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7-8" sheetId="5" r:id="rId1"/>
    <sheet name="9" sheetId="7" r:id="rId2"/>
    <sheet name="10" sheetId="8" r:id="rId3"/>
    <sheet name="11" sheetId="9" r:id="rId4"/>
  </sheets>
  <definedNames>
    <definedName name="_xlnm._FilterDatabase" localSheetId="2" hidden="1">'10'!$A$16:$N$41</definedName>
    <definedName name="_xlnm._FilterDatabase" localSheetId="3" hidden="1">'11'!$A$16:$N$40</definedName>
    <definedName name="_xlnm._FilterDatabase" localSheetId="0" hidden="1">'7-8'!$A$16:$K$41</definedName>
    <definedName name="_xlnm._FilterDatabase" localSheetId="1" hidden="1">'9'!$A$16:$N$48</definedName>
  </definedNames>
  <calcPr calcId="162913"/>
</workbook>
</file>

<file path=xl/calcChain.xml><?xml version="1.0" encoding="utf-8"?>
<calcChain xmlns="http://schemas.openxmlformats.org/spreadsheetml/2006/main">
  <c r="M40" i="9" l="1"/>
  <c r="M39" i="9"/>
  <c r="M38" i="9"/>
  <c r="M37" i="9"/>
  <c r="M36" i="9"/>
  <c r="M35" i="9"/>
  <c r="M34" i="9"/>
  <c r="M33" i="9"/>
  <c r="M32" i="9"/>
  <c r="M31" i="9"/>
  <c r="M30" i="9"/>
  <c r="M28" i="9"/>
  <c r="M29" i="9"/>
  <c r="M27" i="9"/>
  <c r="M26" i="9"/>
  <c r="M25" i="9"/>
  <c r="M24" i="9"/>
  <c r="M23" i="9"/>
  <c r="M22" i="9"/>
  <c r="M21" i="9"/>
  <c r="M20" i="9"/>
  <c r="M19" i="9"/>
  <c r="M18" i="9"/>
  <c r="M17" i="9"/>
  <c r="M41" i="8"/>
  <c r="M40" i="8"/>
  <c r="M38" i="8"/>
  <c r="M39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3" i="7"/>
  <c r="M34" i="7"/>
  <c r="M31" i="7"/>
  <c r="M30" i="7"/>
  <c r="M32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</calcChain>
</file>

<file path=xl/sharedStrings.xml><?xml version="1.0" encoding="utf-8"?>
<sst xmlns="http://schemas.openxmlformats.org/spreadsheetml/2006/main" count="872" uniqueCount="483">
  <si>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</si>
  <si>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</si>
  <si>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</si>
  <si>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</si>
  <si>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</si>
  <si>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</si>
  <si>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</si>
  <si>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</si>
  <si>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</si>
  <si>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</si>
  <si>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Протокол заседания жюри </t>
  </si>
  <si>
    <t xml:space="preserve">Класс    </t>
  </si>
  <si>
    <t xml:space="preserve">Количество участников      </t>
  </si>
  <si>
    <t xml:space="preserve">Максимальное колличество баллов </t>
  </si>
  <si>
    <t>Повестка дня</t>
  </si>
  <si>
    <t>Шифр</t>
  </si>
  <si>
    <t>Председатель жюри</t>
  </si>
  <si>
    <t xml:space="preserve">Решили: </t>
  </si>
  <si>
    <t xml:space="preserve">муниципального  этапа Всероссийской олимпиады школьников </t>
  </si>
  <si>
    <t>по вопросам избирательного права и избирательного процесса</t>
  </si>
  <si>
    <t>от  13.11.2023 г.</t>
  </si>
  <si>
    <t>1. Утверждение итоговых результатов муниципального этапа Всероссийской олимпиады школьников по вопросам избирательного права и избирательного процесса,  9 класс</t>
  </si>
  <si>
    <t xml:space="preserve">2. Утверждение списка победителей и призеров муниципального этапа Всероссийской олимпиады школьников по по вопросам избирательного права и избирательного процесса,  9 класс  </t>
  </si>
  <si>
    <t>1. Утвердить итоговые  результаты муниципального этапа Всероссийской олимпиады школьников по по вопросам избирательного права и избирательного процесса,  9 класс</t>
  </si>
  <si>
    <t>2. Утвердить список победителей и призеров муниципального этапа Всероссийской олимпиады школьников по по вопросам избирательного права и избирательного процесса,  9 класс</t>
  </si>
  <si>
    <t>Ведомость оценки олимпиадных работ участников муниципального этапа Всероссийской олимпиады школьников по по вопросам избирательного права и избирательного процесса, 9 класс</t>
  </si>
  <si>
    <t>Тест</t>
  </si>
  <si>
    <t>Ситуационные задачи</t>
  </si>
  <si>
    <t>Эссе</t>
  </si>
  <si>
    <t>Сиротенко Д.В</t>
  </si>
  <si>
    <t>Балукова В.В.</t>
  </si>
  <si>
    <t>1. Утверждение итоговых результатов муниципального этапа Всероссийской олимпиады школьников по вопросам избирательного права и избирательного процесса,  10 класс</t>
  </si>
  <si>
    <t xml:space="preserve">2. Утверждение списка победителей и призеров муниципального этапа Всероссийской олимпиады школьников по по вопросам избирательного права и избирательного процесса,  10 класс  </t>
  </si>
  <si>
    <t>1. Утвердить итоговые  результаты муниципального этапа Всероссийской олимпиады школьников по по вопросам избирательного права и избирательного процесса,  10 класс</t>
  </si>
  <si>
    <t>2. Утвердить список победителей и призеров муниципального этапа Всероссийской олимпиады школьников по по вопросам избирательного права и избирательного процесса,  10 класс</t>
  </si>
  <si>
    <t>Ведомость оценки олимпиадных работ участников муниципального этапа Всероссийской олимпиады школьников по по вопросам избирательного права и избирательного процесса, 10 класс</t>
  </si>
  <si>
    <t>7-8</t>
  </si>
  <si>
    <t>1. Утверждение итоговых результатов муниципального этапа Всероссийской олимпиады школьников по вопросам избирательного права и избирательного процесса,  7-8 классы</t>
  </si>
  <si>
    <t xml:space="preserve">2. Утверждение списка победителей и призеров муниципального этапа Всероссийской олимпиады школьников по вопросам избирательного права и избирательного процесса,  7-8 классы  </t>
  </si>
  <si>
    <t>1. Утвердить итоговые  результаты муниципального этапа Всероссийской олимпиады школьников по вопросам избирательного права и избирательного процесса,  7-8  классы</t>
  </si>
  <si>
    <t>2. Утвердить список победителей и призеров муниципального этапа Всероссийской олимпиады школьников по вопросам избирательного права и избирательного процесса, 7-8  классы</t>
  </si>
  <si>
    <t>Ведомость оценки олимпиадных работ участников муниципального этапа Всероссийской олимпиады школьников по вопросам избирательного права и избирательного процесса, 7-8 классы</t>
  </si>
  <si>
    <t>1. Утверждение итоговых результатов муниципального этапа Всероссийской олимпиады школьников по вопросам избирательного права и избирательного процесса,  11 класс</t>
  </si>
  <si>
    <t xml:space="preserve">2. Утверждение списка победителей и призеров муниципального этапа Всероссийской олимпиады школьников по вопросам избирательного права и избирательного процесса,  11 класс  </t>
  </si>
  <si>
    <t>1. Утвердить итоговые  результаты муниципального этапа Всероссийской олимпиады школьников по вопросам избирательного права и избирательного процесса,  11 класс</t>
  </si>
  <si>
    <t>2. Утвердить список победителей и призеров муниципального этапа Всероссийской олимпиады школьников по вопросам избирательного права и избирательного процесса, 11  класс</t>
  </si>
  <si>
    <t>Ведомость оценки олимпиадных работ участников муниципального этапа Всероссийской олимпиады школьников по вопросам избирательного права и избирательного процесса, 11 класс</t>
  </si>
  <si>
    <t>07-13</t>
  </si>
  <si>
    <t>Аникаева</t>
  </si>
  <si>
    <t>Юлия</t>
  </si>
  <si>
    <t>Евгеньевна</t>
  </si>
  <si>
    <t>Муниципальное бюджетное общеобразовательное учреждение "Средняя общеобразовательная школа № 36" г. Белгорода</t>
  </si>
  <si>
    <t>Браташова Марина Васильевна</t>
  </si>
  <si>
    <t>07-14</t>
  </si>
  <si>
    <t>Коник</t>
  </si>
  <si>
    <t>Алена</t>
  </si>
  <si>
    <t>Алексеевна</t>
  </si>
  <si>
    <t>муниципальное бюджетное общеобразовательное учреждение "Средняя общееобразовательная школа № 13" г. Белгорода</t>
  </si>
  <si>
    <t>Кириченко Олег Иванович</t>
  </si>
  <si>
    <t>07-25</t>
  </si>
  <si>
    <t xml:space="preserve">Гусева </t>
  </si>
  <si>
    <t>Мария</t>
  </si>
  <si>
    <t>Юрьевна</t>
  </si>
  <si>
    <t>25.02.22011</t>
  </si>
  <si>
    <t>Муниципальное бюджетное общеобразовательное учреждение "Гимназия №3" г. Белгорода</t>
  </si>
  <si>
    <t>Ковалева Светлана Владимировна</t>
  </si>
  <si>
    <t>07-08</t>
  </si>
  <si>
    <t>Фролов</t>
  </si>
  <si>
    <t>Никита</t>
  </si>
  <si>
    <t>Николаевич</t>
  </si>
  <si>
    <t>Муниципальное бюджетное общеобразовательное учреждение "Средняя общеобразовательная школа №50" города Белгорода</t>
  </si>
  <si>
    <t>Петренко Наталия Сергеевна</t>
  </si>
  <si>
    <t>07-11</t>
  </si>
  <si>
    <t xml:space="preserve">Рябец </t>
  </si>
  <si>
    <t xml:space="preserve">Егор </t>
  </si>
  <si>
    <t>Сергеевич</t>
  </si>
  <si>
    <t>Муниципальное бюджетное общеобразовательное учреждение "Средняя общеобразовательная школа №31" г.Белгорода</t>
  </si>
  <si>
    <t>Косовцова Инна Валерьевна</t>
  </si>
  <si>
    <t>07-18</t>
  </si>
  <si>
    <t xml:space="preserve">Кулабухов </t>
  </si>
  <si>
    <t>Егор</t>
  </si>
  <si>
    <t>Тимофеевич</t>
  </si>
  <si>
    <t>Муниципальное бюджетное общеобразовательное учереждение "Средняя общеобразовательная школа № 49 с углубленным изучением отдельных предметов" г. Белгорода</t>
  </si>
  <si>
    <t>Родивилова Зоя Владимировна</t>
  </si>
  <si>
    <t>07-01</t>
  </si>
  <si>
    <t>Цуверколов</t>
  </si>
  <si>
    <t>Андрей</t>
  </si>
  <si>
    <t>Витальевич</t>
  </si>
  <si>
    <t>муниципальное бюджетное общеобразовательное учреждение "Лицей № 10" г. Белгорода</t>
  </si>
  <si>
    <t>Демина Оксана Владимировна</t>
  </si>
  <si>
    <t>07-04</t>
  </si>
  <si>
    <t>Шамшетова</t>
  </si>
  <si>
    <t>Динара</t>
  </si>
  <si>
    <t>Жаксымбаевна</t>
  </si>
  <si>
    <t>областное государственное бюджетное общеобразовательное учреждение "Лицей №9 г. Белгорода" Белгородской области</t>
  </si>
  <si>
    <t>Бондарева Анна Владимировна</t>
  </si>
  <si>
    <t>07-17</t>
  </si>
  <si>
    <t>Ковалева</t>
  </si>
  <si>
    <t>Дарья</t>
  </si>
  <si>
    <t>Сергеевна</t>
  </si>
  <si>
    <t>Государственное бюджетное общеобразовательное учреждение школа-интернат «Белгородский инженерный юношеский лицей-интернат»</t>
  </si>
  <si>
    <t>Старунская Анастасия Александровна</t>
  </si>
  <si>
    <t>07-21</t>
  </si>
  <si>
    <t>Колчин</t>
  </si>
  <si>
    <t>Лев</t>
  </si>
  <si>
    <t>Алексеевич</t>
  </si>
  <si>
    <t>Муниципальное бюджетное общеобразовательное учреждение "Центр образования №15 "Луч" города Белгорода</t>
  </si>
  <si>
    <t>Седых Илья Сергеевич</t>
  </si>
  <si>
    <t>07-24</t>
  </si>
  <si>
    <t xml:space="preserve">Дикий </t>
  </si>
  <si>
    <t>Иван</t>
  </si>
  <si>
    <t>Михайлович</t>
  </si>
  <si>
    <t>Муниципальное бюджетное образовательное учреждение средняя общеобразовательная школа №33 г. Белгорода</t>
  </si>
  <si>
    <t>Руднева Елена Евгеньевна</t>
  </si>
  <si>
    <t>07-03</t>
  </si>
  <si>
    <t>Ляпкало</t>
  </si>
  <si>
    <t>Давид</t>
  </si>
  <si>
    <t>Андреевич</t>
  </si>
  <si>
    <t>Муниципальное бюджетное общеобразовательное учреждение «Средняя общеобразовательная школа №42» г.Белгорода</t>
  </si>
  <si>
    <t>Белоусова Елена Григорьевна</t>
  </si>
  <si>
    <t>07-23</t>
  </si>
  <si>
    <t>Божченко</t>
  </si>
  <si>
    <t>Евгений</t>
  </si>
  <si>
    <t>Муниципальное бюджетное общеобразовательное учреждение "Средняя общеобразовательная школа №41" г.Белгорода</t>
  </si>
  <si>
    <t>Исик Анастасия Юрьевна</t>
  </si>
  <si>
    <t>07-02</t>
  </si>
  <si>
    <t xml:space="preserve">Усачев </t>
  </si>
  <si>
    <t>Роман</t>
  </si>
  <si>
    <t>Муниципальное бюджетное общеобразовательное учреждение Центр образования №6 "Перспектива" г.Белгород</t>
  </si>
  <si>
    <t>Вегера Анна Анатольевна</t>
  </si>
  <si>
    <t>07-05</t>
  </si>
  <si>
    <t>Селиверстов</t>
  </si>
  <si>
    <t>Евгеньевич</t>
  </si>
  <si>
    <t>07-07</t>
  </si>
  <si>
    <t>Солодовникова</t>
  </si>
  <si>
    <t>Анастасия</t>
  </si>
  <si>
    <t>Дмитриевна</t>
  </si>
  <si>
    <t>Муниципальное бюджетное общеобразовательное учреждение "Средняя общеобразовательная школа № 35" г. Белгорода</t>
  </si>
  <si>
    <t>Гущин Евгений Владимирович</t>
  </si>
  <si>
    <t>07-09</t>
  </si>
  <si>
    <t>Шумейкин</t>
  </si>
  <si>
    <t>Алексей</t>
  </si>
  <si>
    <t xml:space="preserve"> Дмитриевич</t>
  </si>
  <si>
    <t>Муниципальное бюджетное общеобразовательно учреждение "Средняя общеобразовательная школа №47 " г. Белгорода</t>
  </si>
  <si>
    <t>Мелентьева Наталья Вячеславовна</t>
  </si>
  <si>
    <t>07-12</t>
  </si>
  <si>
    <t xml:space="preserve">Кривенко </t>
  </si>
  <si>
    <t>Арина</t>
  </si>
  <si>
    <t>Витальевна</t>
  </si>
  <si>
    <t>Мунициапльное бюджетное общеобразовательное учреждение "Гимназия №22" г. Белгорода</t>
  </si>
  <si>
    <t>Косенко Александра Васильевна</t>
  </si>
  <si>
    <t>07-16</t>
  </si>
  <si>
    <t>Атаманская</t>
  </si>
  <si>
    <t>Наталья</t>
  </si>
  <si>
    <t>Викторовна</t>
  </si>
  <si>
    <t>муниципальное бюджетное образовательное учреждение "Средняя общеобразовательная школа № 19" г. Белгорода им. В.Казанцева</t>
  </si>
  <si>
    <t>Лисунова Наталия Валериевна</t>
  </si>
  <si>
    <t>07-06</t>
  </si>
  <si>
    <t xml:space="preserve">Приходько </t>
  </si>
  <si>
    <t>Михаил</t>
  </si>
  <si>
    <t>Муниципальное бюджетное общеобразоватеьное учреждение "Средняя общеобразовательная школа №20" г. Белгорода</t>
  </si>
  <si>
    <t>Власенко Игорь Иванович</t>
  </si>
  <si>
    <t>07-15</t>
  </si>
  <si>
    <t>Котлярова</t>
  </si>
  <si>
    <t>Карина</t>
  </si>
  <si>
    <t>Александровна</t>
  </si>
  <si>
    <t>Муниципальное бюджетное общеобразовательное учреждение "Гимназия № 5" г. Белгорода</t>
  </si>
  <si>
    <t>Савин Дмитрий Петрович</t>
  </si>
  <si>
    <t>07-22</t>
  </si>
  <si>
    <t>Баусова</t>
  </si>
  <si>
    <t>Вероника</t>
  </si>
  <si>
    <t>Ивановна</t>
  </si>
  <si>
    <t>Муниципальное бюджетное общеобразовательное учреждение "Средняя общеобразовательная школа №7" г. Белгорода</t>
  </si>
  <si>
    <t>Мусатова Наталья Николаевна</t>
  </si>
  <si>
    <t>07-10</t>
  </si>
  <si>
    <t>Сухинина</t>
  </si>
  <si>
    <t>Ильинична</t>
  </si>
  <si>
    <t>Муниципальное бюджетное общеобразовательное учреждение «Средняя общеобразовательная школа №4» г. Белгорода</t>
  </si>
  <si>
    <t>Костырко Юлия Владимировна</t>
  </si>
  <si>
    <t>07-19</t>
  </si>
  <si>
    <t xml:space="preserve">Кобзева </t>
  </si>
  <si>
    <t xml:space="preserve">Татьяна </t>
  </si>
  <si>
    <t>Муниципальное бюджетное общеобразовательное учреждение   "Лицей № 32"  г.Белгорода</t>
  </si>
  <si>
    <t>Кобзева Антонина Владимировна</t>
  </si>
  <si>
    <t>07-20</t>
  </si>
  <si>
    <t>Колотилов</t>
  </si>
  <si>
    <t>Артем</t>
  </si>
  <si>
    <t>Александрович</t>
  </si>
  <si>
    <t>09-14</t>
  </si>
  <si>
    <t>Типикина</t>
  </si>
  <si>
    <t>Виктория</t>
  </si>
  <si>
    <t>Олеговна</t>
  </si>
  <si>
    <t>муниципальное бюджетное общеобразовательное учреждение "Средняя общеобразовательная школа №39" г. Белгорода</t>
  </si>
  <si>
    <t>Балясин Феликс Анатольевич</t>
  </si>
  <si>
    <t>09-18</t>
  </si>
  <si>
    <t>Чуева</t>
  </si>
  <si>
    <t>Полина</t>
  </si>
  <si>
    <t>23.02.2008</t>
  </si>
  <si>
    <t>Муниципальное автономное общеобразовательное учреждение "Центр образования № 1" г. Белгорода имени Героя Российской Федерации Антона Геннадьевича Копейкина</t>
  </si>
  <si>
    <t>Анохина Людмила Ивановна</t>
  </si>
  <si>
    <t>09-15</t>
  </si>
  <si>
    <t>Фролова</t>
  </si>
  <si>
    <t>Маргарита</t>
  </si>
  <si>
    <t>Чаплыгина Марина Николаевна</t>
  </si>
  <si>
    <t>09-11</t>
  </si>
  <si>
    <t>Кашникова</t>
  </si>
  <si>
    <t>Алина</t>
  </si>
  <si>
    <t>Максимовна</t>
  </si>
  <si>
    <t>Муниципальное бюджетное общеобразовательное учреждение  "Гимназия № 2" г.Белгорода</t>
  </si>
  <si>
    <t>Петрикова Анна Дмитриевна</t>
  </si>
  <si>
    <t>09-12</t>
  </si>
  <si>
    <t xml:space="preserve">Калуцкий </t>
  </si>
  <si>
    <t xml:space="preserve">Дмитрий </t>
  </si>
  <si>
    <t>Владимирович</t>
  </si>
  <si>
    <t>Муниципальное бюджетное общеобразовательное учреждение "Средняя общеобразвательная школа № 27" г. Белгорода</t>
  </si>
  <si>
    <t>Бараев Дмитрий Федорович</t>
  </si>
  <si>
    <t>09-16</t>
  </si>
  <si>
    <t xml:space="preserve">Ящиков </t>
  </si>
  <si>
    <t>Кайдалова Наталья Николаевна</t>
  </si>
  <si>
    <t>09-03</t>
  </si>
  <si>
    <t>Волков</t>
  </si>
  <si>
    <t>Виталий</t>
  </si>
  <si>
    <t>Константинович</t>
  </si>
  <si>
    <t>Чумакова Яна Владимировна</t>
  </si>
  <si>
    <t>09-23</t>
  </si>
  <si>
    <t xml:space="preserve">Лазутина </t>
  </si>
  <si>
    <t xml:space="preserve">Надежда </t>
  </si>
  <si>
    <t>Петровна</t>
  </si>
  <si>
    <t>09-05</t>
  </si>
  <si>
    <t>Зарубин</t>
  </si>
  <si>
    <t>Владимир</t>
  </si>
  <si>
    <t>Валентинович</t>
  </si>
  <si>
    <t>Турчанова Надежда Николавна</t>
  </si>
  <si>
    <t>09-22</t>
  </si>
  <si>
    <t>Косова</t>
  </si>
  <si>
    <t>Павловна</t>
  </si>
  <si>
    <t>Власено Игорь Иванович</t>
  </si>
  <si>
    <t>09-27</t>
  </si>
  <si>
    <t>Путилина</t>
  </si>
  <si>
    <t xml:space="preserve">Ксения </t>
  </si>
  <si>
    <t>09-25</t>
  </si>
  <si>
    <t>Кудинова</t>
  </si>
  <si>
    <t>София</t>
  </si>
  <si>
    <t>09-29</t>
  </si>
  <si>
    <t>Срокина</t>
  </si>
  <si>
    <t xml:space="preserve">Виктория </t>
  </si>
  <si>
    <t>Муниципальное бюджетное общеобразовательная учреждение "Средняя общеобразовательная школа №45" г.Белгорода</t>
  </si>
  <si>
    <t>Сафонов Юрий Анатольевич</t>
  </si>
  <si>
    <t>09-06</t>
  </si>
  <si>
    <t>Еремеев</t>
  </si>
  <si>
    <t>Осьмакова Ольга Николаевна</t>
  </si>
  <si>
    <t>09-07</t>
  </si>
  <si>
    <t>Дорофеева</t>
  </si>
  <si>
    <t>Кублинская Ирена Еронимовна</t>
  </si>
  <si>
    <t>09-10</t>
  </si>
  <si>
    <t>Дрога</t>
  </si>
  <si>
    <t>Диана</t>
  </si>
  <si>
    <t>Артемовна</t>
  </si>
  <si>
    <t>Муниципальное бюджетное общеобразовательное учреждение «Средняя общеобразовательная школа №37 г. Белгорода»</t>
  </si>
  <si>
    <t>Матвейченко Елена Николаевна</t>
  </si>
  <si>
    <t>09-17</t>
  </si>
  <si>
    <t>Ящишина</t>
  </si>
  <si>
    <t>09-32</t>
  </si>
  <si>
    <t xml:space="preserve">Пенкина </t>
  </si>
  <si>
    <t>Кира</t>
  </si>
  <si>
    <t>Шкуркова Елена Ивановна</t>
  </si>
  <si>
    <t>09-04</t>
  </si>
  <si>
    <t>Гамов</t>
  </si>
  <si>
    <t>Кирилл</t>
  </si>
  <si>
    <t>Муниципальное бюджетное общеобразовательное учреждение "Средняя общеобразовательная школа № 40" г. Белгорода имени Героя Советского Союза Вальдемара Сергеевича Шаландина</t>
  </si>
  <si>
    <t>Корякин Михаил Викторович</t>
  </si>
  <si>
    <t>09-20</t>
  </si>
  <si>
    <t xml:space="preserve">Селюкова </t>
  </si>
  <si>
    <t>Владимировна</t>
  </si>
  <si>
    <t>Муниципальное бюджетное общеобразовательное учреждение "Средняя общеобразовательная школа №43" г.Белгорода</t>
  </si>
  <si>
    <t>Васильева Светлана Викторовна</t>
  </si>
  <si>
    <t>09-26</t>
  </si>
  <si>
    <t>Серегина</t>
  </si>
  <si>
    <t>муниципальное бюджетное общеобразовательное учреждение "Средняя общеобразовательная школа №28"</t>
  </si>
  <si>
    <t>Орищенко Галина Владимировна</t>
  </si>
  <si>
    <t>09-01</t>
  </si>
  <si>
    <t>Калюжа</t>
  </si>
  <si>
    <t>Муниципальное бюджетное общеообразовательное учреждение "Средняя общеобразовательная школа № 48" г.Белгорода</t>
  </si>
  <si>
    <t>Смолякова Юлия Викторовна</t>
  </si>
  <si>
    <t>09-21</t>
  </si>
  <si>
    <t>Ковтун</t>
  </si>
  <si>
    <t>Юрьевич</t>
  </si>
  <si>
    <t>Солопова Марина Николаевна</t>
  </si>
  <si>
    <t>09-13</t>
  </si>
  <si>
    <t>Афонина</t>
  </si>
  <si>
    <t>09-19</t>
  </si>
  <si>
    <t>Тулупов</t>
  </si>
  <si>
    <t>Арсений</t>
  </si>
  <si>
    <t>Муниципальное бюджетное общеобразовательное учреждение "Средняя общеобразовательная школа № 7" г. Белгорода</t>
  </si>
  <si>
    <t>09-08</t>
  </si>
  <si>
    <t>Елисеева</t>
  </si>
  <si>
    <t>Игоревна</t>
  </si>
  <si>
    <t>Муниципальное бюджетное общеобразовательное учреждение "Средняя общеобразовательная школа №21" города Белгорода</t>
  </si>
  <si>
    <t>Лагода Виктория Алексеевна</t>
  </si>
  <si>
    <t>09-02</t>
  </si>
  <si>
    <t>Гвоздева</t>
  </si>
  <si>
    <t>Агапта</t>
  </si>
  <si>
    <t>09-24</t>
  </si>
  <si>
    <t>Савицкий</t>
  </si>
  <si>
    <t>Илья</t>
  </si>
  <si>
    <t>Арсеньевич</t>
  </si>
  <si>
    <t>Молчанов Сергей Сергеевич</t>
  </si>
  <si>
    <t>09-28</t>
  </si>
  <si>
    <t>Парфенова</t>
  </si>
  <si>
    <t>09-09</t>
  </si>
  <si>
    <t>Ворновская</t>
  </si>
  <si>
    <t>Елизавета</t>
  </si>
  <si>
    <t>Островский Юрий Петрович</t>
  </si>
  <si>
    <t>09-30</t>
  </si>
  <si>
    <t>Клемпач</t>
  </si>
  <si>
    <t>Евгения</t>
  </si>
  <si>
    <t>09-31</t>
  </si>
  <si>
    <t xml:space="preserve">Смирнова </t>
  </si>
  <si>
    <t>Надежда</t>
  </si>
  <si>
    <t>Романовна</t>
  </si>
  <si>
    <t>10-13</t>
  </si>
  <si>
    <t>Шаповалова</t>
  </si>
  <si>
    <t>Валерия</t>
  </si>
  <si>
    <t>Вячеславовна</t>
  </si>
  <si>
    <t>Бутов Николай Петрович</t>
  </si>
  <si>
    <t>10-12</t>
  </si>
  <si>
    <t>Филатова</t>
  </si>
  <si>
    <t>10-01</t>
  </si>
  <si>
    <t>Беличенко</t>
  </si>
  <si>
    <t>10-15</t>
  </si>
  <si>
    <t>Петровская</t>
  </si>
  <si>
    <t xml:space="preserve">Ольга </t>
  </si>
  <si>
    <t>Уренкова Элла Владимировна</t>
  </si>
  <si>
    <t>10-03</t>
  </si>
  <si>
    <t>Бурбала</t>
  </si>
  <si>
    <t>Екатерина</t>
  </si>
  <si>
    <t>10-14</t>
  </si>
  <si>
    <t>Куртова</t>
  </si>
  <si>
    <t>Ульяна</t>
  </si>
  <si>
    <t>07.11.2007</t>
  </si>
  <si>
    <t>10-06</t>
  </si>
  <si>
    <t xml:space="preserve">Афанасьев </t>
  </si>
  <si>
    <t xml:space="preserve">Иван </t>
  </si>
  <si>
    <t xml:space="preserve">Юрьевич </t>
  </si>
  <si>
    <t>Припузова Ксения Ивановна</t>
  </si>
  <si>
    <t>10-02</t>
  </si>
  <si>
    <t xml:space="preserve">Благодарный </t>
  </si>
  <si>
    <t>Захар</t>
  </si>
  <si>
    <t>Давыденко Марина Сергеевна</t>
  </si>
  <si>
    <t>10-10</t>
  </si>
  <si>
    <t>Бондарев</t>
  </si>
  <si>
    <t xml:space="preserve"> Роман </t>
  </si>
  <si>
    <t>Кузнецова Лариса Николаевна</t>
  </si>
  <si>
    <t>10-05</t>
  </si>
  <si>
    <t>Дробышева</t>
  </si>
  <si>
    <t>Муниципальное бюджетное общеобразовательное учреждение "Средняя общеобразовательная школа №11" г. Белгорода</t>
  </si>
  <si>
    <t>Сергеев Игорь Константинович</t>
  </si>
  <si>
    <t>10-04</t>
  </si>
  <si>
    <t>Еловенко</t>
  </si>
  <si>
    <t>Муниципальное бюджетное образовательное учреждение "Средняя общеобразовательная школа № 16" г. Белгорода</t>
  </si>
  <si>
    <t>Старцева Елена Александровна</t>
  </si>
  <si>
    <t>10-21</t>
  </si>
  <si>
    <t>Шумов</t>
  </si>
  <si>
    <t>Данил</t>
  </si>
  <si>
    <t>10-09</t>
  </si>
  <si>
    <t>Ивлева</t>
  </si>
  <si>
    <t>Суслов Федор Александрович</t>
  </si>
  <si>
    <t>10-07</t>
  </si>
  <si>
    <t>Калинин</t>
  </si>
  <si>
    <t>Максим</t>
  </si>
  <si>
    <t>10-19</t>
  </si>
  <si>
    <t>Мильшин</t>
  </si>
  <si>
    <t>Сушко Ольга Александровна</t>
  </si>
  <si>
    <t>10-16</t>
  </si>
  <si>
    <t>Скоринова</t>
  </si>
  <si>
    <t>Остроухова Наталья Валерьевна</t>
  </si>
  <si>
    <t>10-17</t>
  </si>
  <si>
    <t>Шемрук</t>
  </si>
  <si>
    <t>10-23</t>
  </si>
  <si>
    <t>Хворощева</t>
  </si>
  <si>
    <t>10-20</t>
  </si>
  <si>
    <t>Кобченко</t>
  </si>
  <si>
    <t>Волошина  Наталья Юрьевна</t>
  </si>
  <si>
    <t>10-24</t>
  </si>
  <si>
    <t>Шеина</t>
  </si>
  <si>
    <t>Денисовна</t>
  </si>
  <si>
    <t>10-08</t>
  </si>
  <si>
    <t>Бреев</t>
  </si>
  <si>
    <t>Степан</t>
  </si>
  <si>
    <t>Денисович</t>
  </si>
  <si>
    <t>Мясищева Анастасия Александровна</t>
  </si>
  <si>
    <t>10-18</t>
  </si>
  <si>
    <t>Могиленко</t>
  </si>
  <si>
    <t>05.05.32007</t>
  </si>
  <si>
    <t>Осьмаков Игорь Николаевич</t>
  </si>
  <si>
    <t>10-25</t>
  </si>
  <si>
    <t xml:space="preserve">Костырченко </t>
  </si>
  <si>
    <t>Александр</t>
  </si>
  <si>
    <t>Анатольевич</t>
  </si>
  <si>
    <t>Яценко Антонина Васильевна</t>
  </si>
  <si>
    <t>10-22</t>
  </si>
  <si>
    <t>Умрихина</t>
  </si>
  <si>
    <t>Майя</t>
  </si>
  <si>
    <t>Соколова Наталья Георгиевна</t>
  </si>
  <si>
    <t>10-11</t>
  </si>
  <si>
    <t xml:space="preserve">Демьянова </t>
  </si>
  <si>
    <t>Софья</t>
  </si>
  <si>
    <t>Васильевна</t>
  </si>
  <si>
    <t>Козлов Виталий Александрович</t>
  </si>
  <si>
    <t>11-13</t>
  </si>
  <si>
    <t>Шелемба</t>
  </si>
  <si>
    <t>Михайловна</t>
  </si>
  <si>
    <t>11-18</t>
  </si>
  <si>
    <t>Полежаева</t>
  </si>
  <si>
    <t>Александра</t>
  </si>
  <si>
    <t>Островская Елена Михайловна</t>
  </si>
  <si>
    <t>11-03</t>
  </si>
  <si>
    <t xml:space="preserve">Куцына </t>
  </si>
  <si>
    <t xml:space="preserve">Анастасия </t>
  </si>
  <si>
    <t>Андреевна</t>
  </si>
  <si>
    <t>11-20</t>
  </si>
  <si>
    <t>Чучерова</t>
  </si>
  <si>
    <t>11-01</t>
  </si>
  <si>
    <t>Бурунова</t>
  </si>
  <si>
    <t>11-02</t>
  </si>
  <si>
    <t>Жолтикова</t>
  </si>
  <si>
    <t>Бабаян Светлана Владимировна</t>
  </si>
  <si>
    <t>11-14</t>
  </si>
  <si>
    <t>11-04</t>
  </si>
  <si>
    <t>Головина</t>
  </si>
  <si>
    <t>11-21</t>
  </si>
  <si>
    <t>Назаренко</t>
  </si>
  <si>
    <t>Николаевна</t>
  </si>
  <si>
    <t>11-09</t>
  </si>
  <si>
    <t>Масич</t>
  </si>
  <si>
    <t>Павел</t>
  </si>
  <si>
    <t>11-24</t>
  </si>
  <si>
    <t>Ручкина</t>
  </si>
  <si>
    <t>11-08</t>
  </si>
  <si>
    <t>Коцарь</t>
  </si>
  <si>
    <t>Сергей</t>
  </si>
  <si>
    <t>11-10</t>
  </si>
  <si>
    <t>Эльвира</t>
  </si>
  <si>
    <t>11-16</t>
  </si>
  <si>
    <t>Твердохвалова</t>
  </si>
  <si>
    <t>11-12</t>
  </si>
  <si>
    <t>Гунько</t>
  </si>
  <si>
    <t>Ксения</t>
  </si>
  <si>
    <t>11-17</t>
  </si>
  <si>
    <t>Темненко</t>
  </si>
  <si>
    <t>Кублинская Ирена Ерноимовна</t>
  </si>
  <si>
    <t>11-22</t>
  </si>
  <si>
    <t>Чермошенцева</t>
  </si>
  <si>
    <t>Кристина</t>
  </si>
  <si>
    <t>Коваленко Светлана Николаевна</t>
  </si>
  <si>
    <t>11-07</t>
  </si>
  <si>
    <t>Муромцева</t>
  </si>
  <si>
    <t>Грушихина Ольга Юрьевна</t>
  </si>
  <si>
    <t>11-15</t>
  </si>
  <si>
    <t>Шеметов</t>
  </si>
  <si>
    <t>Леонидович</t>
  </si>
  <si>
    <t>Саленко Александр Сергеевич</t>
  </si>
  <si>
    <t>11-06</t>
  </si>
  <si>
    <t>Агафонова</t>
  </si>
  <si>
    <t xml:space="preserve">Анна </t>
  </si>
  <si>
    <t>11-19</t>
  </si>
  <si>
    <t>Филатов</t>
  </si>
  <si>
    <t>Романович</t>
  </si>
  <si>
    <t>11-05</t>
  </si>
  <si>
    <t>Истомин</t>
  </si>
  <si>
    <t>11-23</t>
  </si>
  <si>
    <t>Погорелова</t>
  </si>
  <si>
    <t>Ольга</t>
  </si>
  <si>
    <t>11-11</t>
  </si>
  <si>
    <t>Матвиенко</t>
  </si>
  <si>
    <t>Богдан</t>
  </si>
  <si>
    <t>Агеева Татьяна Викторовна</t>
  </si>
  <si>
    <t>1 место</t>
  </si>
  <si>
    <t>2 место</t>
  </si>
  <si>
    <t>3 место</t>
  </si>
  <si>
    <t>участник</t>
  </si>
  <si>
    <t>Секретарь жюри</t>
  </si>
  <si>
    <t>поощрительное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</si>
</sst>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u/>
      <sz val="10"/>
      <color indexed="4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8" fillId="0" borderId="0">
      <alignment vertical="top"/>
    </xf>
    <xf numFmtId="0" fontId="9" fillId="0" borderId="0"/>
    <xf numFmtId="0" fontId="4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2" fillId="0" borderId="0" xfId="6" applyFont="1" applyFill="1" applyAlignment="1">
      <alignment vertical="center"/>
    </xf>
    <xf numFmtId="0" fontId="10" fillId="0" borderId="5" xfId="6" applyFont="1" applyFill="1" applyBorder="1" applyAlignment="1">
      <alignment vertical="center"/>
    </xf>
    <xf numFmtId="0" fontId="13" fillId="0" borderId="3" xfId="0" applyFont="1" applyBorder="1"/>
    <xf numFmtId="0" fontId="10" fillId="0" borderId="0" xfId="6" applyFont="1" applyFill="1" applyBorder="1" applyAlignment="1">
      <alignment vertical="center" wrapText="1"/>
    </xf>
    <xf numFmtId="0" fontId="13" fillId="0" borderId="0" xfId="0" applyFont="1"/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3" xfId="4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2" fillId="0" borderId="0" xfId="0" applyFont="1" applyFill="1" applyAlignment="1">
      <alignment vertical="center"/>
    </xf>
    <xf numFmtId="0" fontId="10" fillId="0" borderId="0" xfId="6" applyFont="1" applyFill="1" applyBorder="1" applyAlignment="1">
      <alignment vertical="center" wrapText="1"/>
    </xf>
    <xf numFmtId="49" fontId="13" fillId="0" borderId="3" xfId="0" applyNumberFormat="1" applyFont="1" applyBorder="1" applyAlignment="1">
      <alignment horizontal="right"/>
    </xf>
    <xf numFmtId="49" fontId="6" fillId="2" borderId="3" xfId="0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1" applyNumberFormat="1" applyFont="1" applyFill="1" applyBorder="1" applyAlignment="1">
      <alignment horizontal="center" vertical="center" wrapText="1"/>
    </xf>
    <xf numFmtId="14" fontId="14" fillId="2" borderId="3" xfId="1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4" fillId="2" borderId="3" xfId="5" applyFont="1" applyFill="1" applyBorder="1" applyAlignment="1" applyProtection="1">
      <alignment horizontal="center" vertical="center" wrapText="1"/>
    </xf>
    <xf numFmtId="0" fontId="6" fillId="2" borderId="3" xfId="7" applyNumberFormat="1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vertical="center" wrapText="1"/>
    </xf>
    <xf numFmtId="0" fontId="11" fillId="0" borderId="6" xfId="6" applyFont="1" applyFill="1" applyBorder="1" applyAlignment="1">
      <alignment vertical="center" wrapText="1"/>
    </xf>
    <xf numFmtId="0" fontId="11" fillId="0" borderId="7" xfId="6" applyFont="1" applyFill="1" applyBorder="1" applyAlignment="1">
      <alignment vertical="center" wrapText="1"/>
    </xf>
    <xf numFmtId="0" fontId="10" fillId="0" borderId="0" xfId="6" applyFont="1" applyFill="1" applyAlignment="1">
      <alignment horizontal="left" vertical="center" wrapText="1"/>
    </xf>
    <xf numFmtId="0" fontId="10" fillId="0" borderId="0" xfId="6" applyFont="1" applyFill="1" applyBorder="1" applyAlignment="1">
      <alignment vertical="center" wrapText="1"/>
    </xf>
    <xf numFmtId="0" fontId="11" fillId="0" borderId="3" xfId="6" applyFont="1" applyFill="1" applyBorder="1" applyAlignment="1">
      <alignment vertical="center" wrapText="1"/>
    </xf>
  </cellXfs>
  <cellStyles count="11">
    <cellStyle name="Обычный" xfId="0" builtinId="0"/>
    <cellStyle name="Обычный 2" xfId="1"/>
    <cellStyle name="Обычный 2 2" xfId="3"/>
    <cellStyle name="Обычный 2 3" xfId="4"/>
    <cellStyle name="Обычный 3" xfId="2"/>
    <cellStyle name="Обычный 3 2" xfId="8"/>
    <cellStyle name="Обычный 3 2 2" xfId="9"/>
    <cellStyle name="Обычный 3 3" xfId="7"/>
    <cellStyle name="Обычный 4" xfId="6"/>
    <cellStyle name="Открывавшаяся гиперссылка" xfId="5" builtinId="9"/>
    <cellStyle name="Открывавшаяся гиперссылка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22" zoomScale="70" zoomScaleNormal="70" workbookViewId="0">
      <selection activeCell="B23" sqref="B23:K27"/>
    </sheetView>
  </sheetViews>
  <sheetFormatPr defaultRowHeight="15" x14ac:dyDescent="0.25"/>
  <cols>
    <col min="1" max="1" width="5.42578125" customWidth="1"/>
    <col min="2" max="2" width="11.5703125" customWidth="1"/>
    <col min="3" max="3" width="16.7109375" bestFit="1" customWidth="1"/>
    <col min="4" max="4" width="14.42578125" customWidth="1"/>
    <col min="5" max="5" width="17.7109375" customWidth="1"/>
    <col min="6" max="6" width="13" customWidth="1"/>
    <col min="7" max="7" width="35.5703125" customWidth="1"/>
    <col min="8" max="8" width="9.140625" customWidth="1"/>
    <col min="9" max="9" width="17" customWidth="1"/>
    <col min="10" max="10" width="14.42578125" bestFit="1" customWidth="1"/>
    <col min="11" max="11" width="15.7109375" bestFit="1" customWidth="1"/>
  </cols>
  <sheetData>
    <row r="1" spans="1:11" ht="15.75" customHeight="1" x14ac:dyDescent="0.25">
      <c r="A1" s="39" t="s">
        <v>10</v>
      </c>
      <c r="B1" s="39"/>
      <c r="C1" s="39"/>
      <c r="D1" s="39"/>
      <c r="E1" s="39"/>
      <c r="F1" s="39"/>
    </row>
    <row r="2" spans="1:11" ht="15.75" customHeight="1" x14ac:dyDescent="0.25">
      <c r="A2" s="39" t="s">
        <v>18</v>
      </c>
      <c r="B2" s="39"/>
      <c r="C2" s="39"/>
      <c r="D2" s="39"/>
      <c r="E2" s="39"/>
      <c r="F2" s="39"/>
    </row>
    <row r="3" spans="1:11" ht="15.75" customHeight="1" x14ac:dyDescent="0.25">
      <c r="A3" s="39" t="s">
        <v>19</v>
      </c>
      <c r="B3" s="39"/>
      <c r="C3" s="39"/>
      <c r="D3" s="39"/>
      <c r="E3" s="39"/>
      <c r="F3" s="39"/>
    </row>
    <row r="4" spans="1:11" ht="15.75" customHeight="1" x14ac:dyDescent="0.25">
      <c r="A4" s="40" t="s">
        <v>20</v>
      </c>
      <c r="B4" s="40"/>
      <c r="C4" s="40"/>
      <c r="D4" s="40"/>
      <c r="E4" s="40"/>
      <c r="F4" s="40"/>
    </row>
    <row r="5" spans="1:11" ht="15.75" customHeight="1" x14ac:dyDescent="0.25">
      <c r="A5" s="36" t="s">
        <v>11</v>
      </c>
      <c r="B5" s="37"/>
      <c r="C5" s="37"/>
      <c r="D5" s="38"/>
      <c r="E5" s="24" t="s">
        <v>36</v>
      </c>
      <c r="F5" s="23"/>
    </row>
    <row r="6" spans="1:11" ht="15.75" customHeight="1" x14ac:dyDescent="0.25">
      <c r="A6" s="36" t="s">
        <v>12</v>
      </c>
      <c r="B6" s="37"/>
      <c r="C6" s="37"/>
      <c r="D6" s="38"/>
      <c r="E6" s="12">
        <v>25</v>
      </c>
      <c r="F6" s="23"/>
    </row>
    <row r="7" spans="1:11" ht="15.75" customHeight="1" x14ac:dyDescent="0.25">
      <c r="A7" s="36" t="s">
        <v>13</v>
      </c>
      <c r="B7" s="37"/>
      <c r="C7" s="37"/>
      <c r="D7" s="38"/>
      <c r="E7" s="12">
        <v>20</v>
      </c>
      <c r="F7" s="23"/>
    </row>
    <row r="8" spans="1:11" ht="15.75" x14ac:dyDescent="0.25">
      <c r="A8" s="10" t="s">
        <v>14</v>
      </c>
      <c r="B8" s="10"/>
      <c r="C8" s="10"/>
      <c r="D8" s="10"/>
      <c r="E8" s="10"/>
      <c r="F8" s="10"/>
    </row>
    <row r="9" spans="1:11" ht="15.75" x14ac:dyDescent="0.25">
      <c r="A9" s="18" t="s">
        <v>37</v>
      </c>
      <c r="B9" s="10"/>
      <c r="C9" s="10"/>
      <c r="D9" s="10"/>
      <c r="E9" s="10"/>
      <c r="F9" s="10"/>
    </row>
    <row r="10" spans="1:11" ht="15.75" x14ac:dyDescent="0.25">
      <c r="A10" s="18" t="s">
        <v>38</v>
      </c>
      <c r="B10" s="10"/>
      <c r="C10" s="10"/>
      <c r="D10" s="10"/>
      <c r="E10" s="10"/>
      <c r="F10" s="10"/>
    </row>
    <row r="11" spans="1:11" ht="15.75" x14ac:dyDescent="0.25">
      <c r="A11" s="19" t="s">
        <v>17</v>
      </c>
      <c r="B11" s="10"/>
      <c r="C11" s="10"/>
      <c r="D11" s="10"/>
      <c r="E11" s="10"/>
      <c r="F11" s="10"/>
    </row>
    <row r="12" spans="1:11" ht="15.75" x14ac:dyDescent="0.25">
      <c r="A12" s="18" t="s">
        <v>39</v>
      </c>
      <c r="B12" s="10"/>
      <c r="C12" s="10"/>
      <c r="D12" s="10"/>
      <c r="E12" s="10"/>
      <c r="F12" s="10"/>
    </row>
    <row r="13" spans="1:11" ht="15.75" x14ac:dyDescent="0.25">
      <c r="A13" s="20" t="s">
        <v>40</v>
      </c>
      <c r="B13" s="10"/>
      <c r="C13" s="10"/>
      <c r="D13" s="10"/>
      <c r="E13" s="10"/>
      <c r="F13" s="10"/>
    </row>
    <row r="14" spans="1:11" ht="15.75" x14ac:dyDescent="0.25">
      <c r="A14" s="10"/>
      <c r="B14" s="10"/>
      <c r="C14" s="10"/>
      <c r="D14" s="10"/>
      <c r="E14" s="10"/>
      <c r="F14" s="10"/>
    </row>
    <row r="15" spans="1:11" ht="15.75" x14ac:dyDescent="0.25">
      <c r="A15" s="11" t="s">
        <v>41</v>
      </c>
      <c r="B15" s="11"/>
      <c r="C15" s="11"/>
      <c r="D15" s="11"/>
      <c r="E15" s="11"/>
      <c r="F15" s="11"/>
    </row>
    <row r="16" spans="1:11" ht="42.75" x14ac:dyDescent="0.25">
      <c r="A16" s="2" t="s">
        <v>0</v>
      </c>
      <c r="B16" s="2" t="s">
        <v>15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3" t="s">
        <v>7</v>
      </c>
      <c r="J16" s="2" t="s">
        <v>8</v>
      </c>
      <c r="K16" s="2" t="s">
        <v>9</v>
      </c>
    </row>
    <row r="17" spans="1:11" ht="51" x14ac:dyDescent="0.25">
      <c r="A17" s="5">
        <v>1</v>
      </c>
      <c r="B17" s="25" t="s">
        <v>47</v>
      </c>
      <c r="C17" s="26" t="s">
        <v>48</v>
      </c>
      <c r="D17" s="26" t="s">
        <v>49</v>
      </c>
      <c r="E17" s="26" t="s">
        <v>50</v>
      </c>
      <c r="F17" s="27">
        <v>39751</v>
      </c>
      <c r="G17" s="26" t="s">
        <v>51</v>
      </c>
      <c r="H17" s="28">
        <v>8</v>
      </c>
      <c r="I17" s="29" t="s">
        <v>52</v>
      </c>
      <c r="J17" s="9">
        <v>14</v>
      </c>
      <c r="K17" s="5" t="s">
        <v>477</v>
      </c>
    </row>
    <row r="18" spans="1:11" ht="38.25" x14ac:dyDescent="0.25">
      <c r="A18" s="5">
        <v>2</v>
      </c>
      <c r="B18" s="25" t="s">
        <v>59</v>
      </c>
      <c r="C18" s="26" t="s">
        <v>60</v>
      </c>
      <c r="D18" s="26" t="s">
        <v>61</v>
      </c>
      <c r="E18" s="26" t="s">
        <v>62</v>
      </c>
      <c r="F18" s="27" t="s">
        <v>63</v>
      </c>
      <c r="G18" s="28" t="s">
        <v>64</v>
      </c>
      <c r="H18" s="28">
        <v>7</v>
      </c>
      <c r="I18" s="28" t="s">
        <v>65</v>
      </c>
      <c r="J18" s="5">
        <v>14</v>
      </c>
      <c r="K18" s="5" t="s">
        <v>477</v>
      </c>
    </row>
    <row r="19" spans="1:11" ht="51" x14ac:dyDescent="0.25">
      <c r="A19" s="5">
        <v>3</v>
      </c>
      <c r="B19" s="25" t="s">
        <v>53</v>
      </c>
      <c r="C19" s="27" t="s">
        <v>54</v>
      </c>
      <c r="D19" s="27" t="s">
        <v>55</v>
      </c>
      <c r="E19" s="27" t="s">
        <v>56</v>
      </c>
      <c r="F19" s="27">
        <v>40087</v>
      </c>
      <c r="G19" s="26" t="s">
        <v>57</v>
      </c>
      <c r="H19" s="28">
        <v>8</v>
      </c>
      <c r="I19" s="28" t="s">
        <v>58</v>
      </c>
      <c r="J19" s="5">
        <v>14</v>
      </c>
      <c r="K19" s="5" t="s">
        <v>477</v>
      </c>
    </row>
    <row r="20" spans="1:11" ht="63.75" x14ac:dyDescent="0.25">
      <c r="A20" s="5">
        <v>4</v>
      </c>
      <c r="B20" s="25" t="s">
        <v>78</v>
      </c>
      <c r="C20" s="26" t="s">
        <v>79</v>
      </c>
      <c r="D20" s="26" t="s">
        <v>80</v>
      </c>
      <c r="E20" s="26" t="s">
        <v>81</v>
      </c>
      <c r="F20" s="27">
        <v>39779</v>
      </c>
      <c r="G20" s="26" t="s">
        <v>82</v>
      </c>
      <c r="H20" s="28">
        <v>8</v>
      </c>
      <c r="I20" s="29" t="s">
        <v>83</v>
      </c>
      <c r="J20" s="5">
        <v>13</v>
      </c>
      <c r="K20" s="5" t="s">
        <v>478</v>
      </c>
    </row>
    <row r="21" spans="1:11" ht="51" x14ac:dyDescent="0.25">
      <c r="A21" s="5">
        <v>5</v>
      </c>
      <c r="B21" s="25" t="s">
        <v>72</v>
      </c>
      <c r="C21" s="28" t="s">
        <v>73</v>
      </c>
      <c r="D21" s="28" t="s">
        <v>74</v>
      </c>
      <c r="E21" s="28" t="s">
        <v>75</v>
      </c>
      <c r="F21" s="27">
        <v>40042</v>
      </c>
      <c r="G21" s="26" t="s">
        <v>76</v>
      </c>
      <c r="H21" s="28">
        <v>8</v>
      </c>
      <c r="I21" s="29" t="s">
        <v>77</v>
      </c>
      <c r="J21" s="5">
        <v>13</v>
      </c>
      <c r="K21" s="5" t="s">
        <v>478</v>
      </c>
    </row>
    <row r="22" spans="1:11" ht="51" x14ac:dyDescent="0.25">
      <c r="A22" s="5">
        <v>6</v>
      </c>
      <c r="B22" s="25" t="s">
        <v>66</v>
      </c>
      <c r="C22" s="26" t="s">
        <v>67</v>
      </c>
      <c r="D22" s="26" t="s">
        <v>68</v>
      </c>
      <c r="E22" s="26" t="s">
        <v>69</v>
      </c>
      <c r="F22" s="27">
        <v>40113</v>
      </c>
      <c r="G22" s="26" t="s">
        <v>70</v>
      </c>
      <c r="H22" s="28">
        <v>8</v>
      </c>
      <c r="I22" s="29" t="s">
        <v>71</v>
      </c>
      <c r="J22" s="5">
        <v>13</v>
      </c>
      <c r="K22" s="5" t="s">
        <v>478</v>
      </c>
    </row>
    <row r="23" spans="1:11" ht="51" x14ac:dyDescent="0.25">
      <c r="A23" s="5">
        <v>7</v>
      </c>
      <c r="B23" s="25" t="s">
        <v>108</v>
      </c>
      <c r="C23" s="26" t="s">
        <v>109</v>
      </c>
      <c r="D23" s="26" t="s">
        <v>110</v>
      </c>
      <c r="E23" s="26" t="s">
        <v>111</v>
      </c>
      <c r="F23" s="27">
        <v>40300</v>
      </c>
      <c r="G23" s="26" t="s">
        <v>112</v>
      </c>
      <c r="H23" s="28">
        <v>7</v>
      </c>
      <c r="I23" s="29" t="s">
        <v>113</v>
      </c>
      <c r="J23" s="5">
        <v>12</v>
      </c>
      <c r="K23" s="5" t="s">
        <v>479</v>
      </c>
    </row>
    <row r="24" spans="1:11" ht="51" x14ac:dyDescent="0.25">
      <c r="A24" s="5">
        <v>8</v>
      </c>
      <c r="B24" s="25" t="s">
        <v>96</v>
      </c>
      <c r="C24" s="26" t="s">
        <v>97</v>
      </c>
      <c r="D24" s="26" t="s">
        <v>98</v>
      </c>
      <c r="E24" s="26" t="s">
        <v>99</v>
      </c>
      <c r="F24" s="27">
        <v>39997</v>
      </c>
      <c r="G24" s="26" t="s">
        <v>100</v>
      </c>
      <c r="H24" s="28">
        <v>8</v>
      </c>
      <c r="I24" s="29" t="s">
        <v>101</v>
      </c>
      <c r="J24" s="5">
        <v>12</v>
      </c>
      <c r="K24" s="5" t="s">
        <v>479</v>
      </c>
    </row>
    <row r="25" spans="1:11" ht="51" x14ac:dyDescent="0.25">
      <c r="A25" s="5">
        <v>9</v>
      </c>
      <c r="B25" s="25" t="s">
        <v>102</v>
      </c>
      <c r="C25" s="28" t="s">
        <v>103</v>
      </c>
      <c r="D25" s="28" t="s">
        <v>104</v>
      </c>
      <c r="E25" s="28" t="s">
        <v>105</v>
      </c>
      <c r="F25" s="27">
        <v>40386</v>
      </c>
      <c r="G25" s="26" t="s">
        <v>106</v>
      </c>
      <c r="H25" s="28">
        <v>7</v>
      </c>
      <c r="I25" s="29" t="s">
        <v>107</v>
      </c>
      <c r="J25" s="5">
        <v>12</v>
      </c>
      <c r="K25" s="5" t="s">
        <v>479</v>
      </c>
    </row>
    <row r="26" spans="1:11" ht="38.25" x14ac:dyDescent="0.25">
      <c r="A26" s="5">
        <v>10</v>
      </c>
      <c r="B26" s="25" t="s">
        <v>84</v>
      </c>
      <c r="C26" s="28" t="s">
        <v>85</v>
      </c>
      <c r="D26" s="28" t="s">
        <v>86</v>
      </c>
      <c r="E26" s="28" t="s">
        <v>87</v>
      </c>
      <c r="F26" s="27">
        <v>40251</v>
      </c>
      <c r="G26" s="26" t="s">
        <v>88</v>
      </c>
      <c r="H26" s="28">
        <v>7</v>
      </c>
      <c r="I26" s="29" t="s">
        <v>89</v>
      </c>
      <c r="J26" s="5">
        <v>12</v>
      </c>
      <c r="K26" s="5" t="s">
        <v>479</v>
      </c>
    </row>
    <row r="27" spans="1:11" ht="51" x14ac:dyDescent="0.25">
      <c r="A27" s="5">
        <v>11</v>
      </c>
      <c r="B27" s="25" t="s">
        <v>90</v>
      </c>
      <c r="C27" s="28" t="s">
        <v>91</v>
      </c>
      <c r="D27" s="28" t="s">
        <v>92</v>
      </c>
      <c r="E27" s="28" t="s">
        <v>93</v>
      </c>
      <c r="F27" s="27">
        <v>39975</v>
      </c>
      <c r="G27" s="26" t="s">
        <v>94</v>
      </c>
      <c r="H27" s="28">
        <v>8</v>
      </c>
      <c r="I27" s="29" t="s">
        <v>95</v>
      </c>
      <c r="J27" s="5">
        <v>12</v>
      </c>
      <c r="K27" s="5" t="s">
        <v>479</v>
      </c>
    </row>
    <row r="28" spans="1:11" ht="51" x14ac:dyDescent="0.25">
      <c r="A28" s="5">
        <v>12</v>
      </c>
      <c r="B28" s="25" t="s">
        <v>120</v>
      </c>
      <c r="C28" s="26" t="s">
        <v>121</v>
      </c>
      <c r="D28" s="26" t="s">
        <v>122</v>
      </c>
      <c r="E28" s="26" t="s">
        <v>117</v>
      </c>
      <c r="F28" s="27">
        <v>40062</v>
      </c>
      <c r="G28" s="26" t="s">
        <v>123</v>
      </c>
      <c r="H28" s="28">
        <v>8</v>
      </c>
      <c r="I28" s="29" t="s">
        <v>124</v>
      </c>
      <c r="J28" s="5">
        <v>11</v>
      </c>
      <c r="K28" s="5" t="s">
        <v>480</v>
      </c>
    </row>
    <row r="29" spans="1:11" ht="51" x14ac:dyDescent="0.25">
      <c r="A29" s="5">
        <v>13</v>
      </c>
      <c r="B29" s="25" t="s">
        <v>114</v>
      </c>
      <c r="C29" s="26" t="s">
        <v>115</v>
      </c>
      <c r="D29" s="26" t="s">
        <v>116</v>
      </c>
      <c r="E29" s="26" t="s">
        <v>117</v>
      </c>
      <c r="F29" s="27">
        <v>40237</v>
      </c>
      <c r="G29" s="26" t="s">
        <v>118</v>
      </c>
      <c r="H29" s="28">
        <v>7</v>
      </c>
      <c r="I29" s="29" t="s">
        <v>119</v>
      </c>
      <c r="J29" s="5">
        <v>11</v>
      </c>
      <c r="K29" s="5" t="s">
        <v>480</v>
      </c>
    </row>
    <row r="30" spans="1:11" ht="38.25" x14ac:dyDescent="0.25">
      <c r="A30" s="5">
        <v>14</v>
      </c>
      <c r="B30" s="25" t="s">
        <v>145</v>
      </c>
      <c r="C30" s="28" t="s">
        <v>146</v>
      </c>
      <c r="D30" s="28" t="s">
        <v>147</v>
      </c>
      <c r="E30" s="28" t="s">
        <v>148</v>
      </c>
      <c r="F30" s="32">
        <v>39909</v>
      </c>
      <c r="G30" s="26" t="s">
        <v>149</v>
      </c>
      <c r="H30" s="28">
        <v>8</v>
      </c>
      <c r="I30" s="26" t="s">
        <v>150</v>
      </c>
      <c r="J30" s="5">
        <v>10</v>
      </c>
      <c r="K30" s="5" t="s">
        <v>480</v>
      </c>
    </row>
    <row r="31" spans="1:11" ht="38.25" x14ac:dyDescent="0.25">
      <c r="A31" s="5">
        <v>15</v>
      </c>
      <c r="B31" s="25" t="s">
        <v>130</v>
      </c>
      <c r="C31" s="28" t="s">
        <v>131</v>
      </c>
      <c r="D31" s="28" t="s">
        <v>127</v>
      </c>
      <c r="E31" s="28" t="s">
        <v>132</v>
      </c>
      <c r="F31" s="27">
        <v>40498</v>
      </c>
      <c r="G31" s="26" t="s">
        <v>88</v>
      </c>
      <c r="H31" s="28">
        <v>7</v>
      </c>
      <c r="I31" s="29" t="s">
        <v>89</v>
      </c>
      <c r="J31" s="5">
        <v>10</v>
      </c>
      <c r="K31" s="5" t="s">
        <v>480</v>
      </c>
    </row>
    <row r="32" spans="1:11" ht="51" x14ac:dyDescent="0.25">
      <c r="A32" s="5">
        <v>16</v>
      </c>
      <c r="B32" s="25" t="s">
        <v>133</v>
      </c>
      <c r="C32" s="28" t="s">
        <v>134</v>
      </c>
      <c r="D32" s="28" t="s">
        <v>135</v>
      </c>
      <c r="E32" s="28" t="s">
        <v>136</v>
      </c>
      <c r="F32" s="27">
        <v>39938</v>
      </c>
      <c r="G32" s="26" t="s">
        <v>137</v>
      </c>
      <c r="H32" s="28">
        <v>8</v>
      </c>
      <c r="I32" s="29" t="s">
        <v>138</v>
      </c>
      <c r="J32" s="5">
        <v>10</v>
      </c>
      <c r="K32" s="5" t="s">
        <v>480</v>
      </c>
    </row>
    <row r="33" spans="1:11" ht="51" x14ac:dyDescent="0.25">
      <c r="A33" s="5">
        <v>17</v>
      </c>
      <c r="B33" s="25" t="s">
        <v>125</v>
      </c>
      <c r="C33" s="26" t="s">
        <v>126</v>
      </c>
      <c r="D33" s="26" t="s">
        <v>127</v>
      </c>
      <c r="E33" s="26" t="s">
        <v>117</v>
      </c>
      <c r="F33" s="30">
        <v>39937</v>
      </c>
      <c r="G33" s="26" t="s">
        <v>128</v>
      </c>
      <c r="H33" s="28">
        <v>8</v>
      </c>
      <c r="I33" s="29" t="s">
        <v>129</v>
      </c>
      <c r="J33" s="5">
        <v>10</v>
      </c>
      <c r="K33" s="5" t="s">
        <v>480</v>
      </c>
    </row>
    <row r="34" spans="1:11" ht="51" x14ac:dyDescent="0.25">
      <c r="A34" s="5">
        <v>18</v>
      </c>
      <c r="B34" s="25" t="s">
        <v>139</v>
      </c>
      <c r="C34" s="28" t="s">
        <v>140</v>
      </c>
      <c r="D34" s="26" t="s">
        <v>141</v>
      </c>
      <c r="E34" s="26" t="s">
        <v>142</v>
      </c>
      <c r="F34" s="27">
        <v>40292</v>
      </c>
      <c r="G34" s="31" t="s">
        <v>143</v>
      </c>
      <c r="H34" s="28">
        <v>7</v>
      </c>
      <c r="I34" s="29" t="s">
        <v>144</v>
      </c>
      <c r="J34" s="5">
        <v>10</v>
      </c>
      <c r="K34" s="5" t="s">
        <v>480</v>
      </c>
    </row>
    <row r="35" spans="1:11" ht="51" x14ac:dyDescent="0.25">
      <c r="A35" s="5">
        <v>19</v>
      </c>
      <c r="B35" s="25" t="s">
        <v>151</v>
      </c>
      <c r="C35" s="28" t="s">
        <v>152</v>
      </c>
      <c r="D35" s="28" t="s">
        <v>153</v>
      </c>
      <c r="E35" s="28" t="s">
        <v>154</v>
      </c>
      <c r="F35" s="27">
        <v>40143</v>
      </c>
      <c r="G35" s="26" t="s">
        <v>155</v>
      </c>
      <c r="H35" s="28">
        <v>8</v>
      </c>
      <c r="I35" s="29" t="s">
        <v>156</v>
      </c>
      <c r="J35" s="5">
        <v>9</v>
      </c>
      <c r="K35" s="5" t="s">
        <v>480</v>
      </c>
    </row>
    <row r="36" spans="1:11" ht="38.25" x14ac:dyDescent="0.25">
      <c r="A36" s="5">
        <v>20</v>
      </c>
      <c r="B36" s="25" t="s">
        <v>162</v>
      </c>
      <c r="C36" s="33" t="s">
        <v>163</v>
      </c>
      <c r="D36" s="33" t="s">
        <v>164</v>
      </c>
      <c r="E36" s="33" t="s">
        <v>165</v>
      </c>
      <c r="F36" s="27">
        <v>40561</v>
      </c>
      <c r="G36" s="33" t="s">
        <v>166</v>
      </c>
      <c r="H36" s="28">
        <v>7</v>
      </c>
      <c r="I36" s="33" t="s">
        <v>167</v>
      </c>
      <c r="J36" s="5">
        <v>8</v>
      </c>
      <c r="K36" s="5" t="s">
        <v>480</v>
      </c>
    </row>
    <row r="37" spans="1:11" ht="51" x14ac:dyDescent="0.25">
      <c r="A37" s="5">
        <v>21</v>
      </c>
      <c r="B37" s="25" t="s">
        <v>157</v>
      </c>
      <c r="C37" s="26" t="s">
        <v>158</v>
      </c>
      <c r="D37" s="26" t="s">
        <v>159</v>
      </c>
      <c r="E37" s="26" t="s">
        <v>105</v>
      </c>
      <c r="F37" s="27">
        <v>40109</v>
      </c>
      <c r="G37" s="26" t="s">
        <v>160</v>
      </c>
      <c r="H37" s="28">
        <v>8</v>
      </c>
      <c r="I37" s="29" t="s">
        <v>161</v>
      </c>
      <c r="J37" s="5">
        <v>8</v>
      </c>
      <c r="K37" s="5" t="s">
        <v>480</v>
      </c>
    </row>
    <row r="38" spans="1:11" ht="51" x14ac:dyDescent="0.25">
      <c r="A38" s="5">
        <v>22</v>
      </c>
      <c r="B38" s="25" t="s">
        <v>168</v>
      </c>
      <c r="C38" s="26" t="s">
        <v>169</v>
      </c>
      <c r="D38" s="26" t="s">
        <v>170</v>
      </c>
      <c r="E38" s="26" t="s">
        <v>171</v>
      </c>
      <c r="F38" s="30">
        <v>40408</v>
      </c>
      <c r="G38" s="26" t="s">
        <v>172</v>
      </c>
      <c r="H38" s="28">
        <v>7</v>
      </c>
      <c r="I38" s="29" t="s">
        <v>173</v>
      </c>
      <c r="J38" s="5">
        <v>7</v>
      </c>
      <c r="K38" s="5" t="s">
        <v>480</v>
      </c>
    </row>
    <row r="39" spans="1:11" ht="38.25" x14ac:dyDescent="0.25">
      <c r="A39" s="5">
        <v>23</v>
      </c>
      <c r="B39" s="25" t="s">
        <v>179</v>
      </c>
      <c r="C39" s="28" t="s">
        <v>180</v>
      </c>
      <c r="D39" s="28" t="s">
        <v>181</v>
      </c>
      <c r="E39" s="28" t="s">
        <v>136</v>
      </c>
      <c r="F39" s="27">
        <v>40229</v>
      </c>
      <c r="G39" s="26" t="s">
        <v>182</v>
      </c>
      <c r="H39" s="28">
        <v>7</v>
      </c>
      <c r="I39" s="28" t="s">
        <v>183</v>
      </c>
      <c r="J39" s="5">
        <v>6</v>
      </c>
      <c r="K39" s="5" t="s">
        <v>480</v>
      </c>
    </row>
    <row r="40" spans="1:11" ht="51" x14ac:dyDescent="0.25">
      <c r="A40" s="5">
        <v>24</v>
      </c>
      <c r="B40" s="25" t="s">
        <v>184</v>
      </c>
      <c r="C40" s="26" t="s">
        <v>185</v>
      </c>
      <c r="D40" s="26" t="s">
        <v>186</v>
      </c>
      <c r="E40" s="26" t="s">
        <v>187</v>
      </c>
      <c r="F40" s="27">
        <v>40436</v>
      </c>
      <c r="G40" s="26" t="s">
        <v>172</v>
      </c>
      <c r="H40" s="28">
        <v>7</v>
      </c>
      <c r="I40" s="29" t="s">
        <v>173</v>
      </c>
      <c r="J40" s="5">
        <v>6</v>
      </c>
      <c r="K40" s="5" t="s">
        <v>480</v>
      </c>
    </row>
    <row r="41" spans="1:11" ht="51" x14ac:dyDescent="0.25">
      <c r="A41" s="5">
        <v>25</v>
      </c>
      <c r="B41" s="25" t="s">
        <v>174</v>
      </c>
      <c r="C41" s="28" t="s">
        <v>175</v>
      </c>
      <c r="D41" s="28" t="s">
        <v>98</v>
      </c>
      <c r="E41" s="28" t="s">
        <v>176</v>
      </c>
      <c r="F41" s="27">
        <v>40070</v>
      </c>
      <c r="G41" s="26" t="s">
        <v>177</v>
      </c>
      <c r="H41" s="28">
        <v>8</v>
      </c>
      <c r="I41" s="29" t="s">
        <v>178</v>
      </c>
      <c r="J41" s="5">
        <v>6</v>
      </c>
      <c r="K41" s="5" t="s">
        <v>480</v>
      </c>
    </row>
    <row r="43" spans="1:11" ht="15.75" x14ac:dyDescent="0.25">
      <c r="B43" s="1" t="s">
        <v>16</v>
      </c>
      <c r="F43" s="14" t="s">
        <v>29</v>
      </c>
    </row>
    <row r="44" spans="1:11" ht="15.75" x14ac:dyDescent="0.25">
      <c r="B44" s="1" t="s">
        <v>481</v>
      </c>
      <c r="F44" s="14" t="s">
        <v>30</v>
      </c>
    </row>
  </sheetData>
  <autoFilter ref="A16:K41">
    <sortState ref="A13:K47">
      <sortCondition ref="C12:C47"/>
    </sortState>
  </autoFilter>
  <sortState ref="A39:K41">
    <sortCondition ref="C39:C41"/>
  </sortState>
  <mergeCells count="7">
    <mergeCell ref="A6:D6"/>
    <mergeCell ref="A7:D7"/>
    <mergeCell ref="A5:D5"/>
    <mergeCell ref="A1:F1"/>
    <mergeCell ref="A2:F2"/>
    <mergeCell ref="A3:F3"/>
    <mergeCell ref="A4:F4"/>
  </mergeCells>
  <dataValidations count="2">
    <dataValidation allowBlank="1" showErrorMessage="1" sqref="G35:G41 H17:H41 G17:G33">
      <formula1>0</formula1>
      <formula2>0</formula2>
    </dataValidation>
    <dataValidation allowBlank="1" showErrorMessage="1" sqref="G34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70" zoomScaleNormal="70" workbookViewId="0">
      <selection activeCell="G55" sqref="G55"/>
    </sheetView>
  </sheetViews>
  <sheetFormatPr defaultRowHeight="15" x14ac:dyDescent="0.25"/>
  <cols>
    <col min="1" max="1" width="7.140625" bestFit="1" customWidth="1"/>
    <col min="2" max="2" width="12" customWidth="1"/>
    <col min="3" max="3" width="16.28515625" bestFit="1" customWidth="1"/>
    <col min="4" max="4" width="13.140625" customWidth="1"/>
    <col min="5" max="5" width="15.42578125" bestFit="1" customWidth="1"/>
    <col min="6" max="6" width="16.28515625" customWidth="1"/>
    <col min="7" max="7" width="36.5703125" bestFit="1" customWidth="1"/>
    <col min="9" max="9" width="18.140625" bestFit="1" customWidth="1"/>
    <col min="10" max="12" width="18.140625" customWidth="1"/>
    <col min="13" max="13" width="13" bestFit="1" customWidth="1"/>
    <col min="14" max="14" width="19.7109375" bestFit="1" customWidth="1"/>
  </cols>
  <sheetData>
    <row r="1" spans="1:14" ht="15.75" x14ac:dyDescent="0.25">
      <c r="A1" s="39" t="s">
        <v>10</v>
      </c>
      <c r="B1" s="39"/>
      <c r="C1" s="39"/>
      <c r="D1" s="39"/>
      <c r="E1" s="39"/>
    </row>
    <row r="2" spans="1:14" ht="31.5" customHeight="1" x14ac:dyDescent="0.25">
      <c r="A2" s="39" t="s">
        <v>18</v>
      </c>
      <c r="B2" s="39"/>
      <c r="C2" s="39"/>
      <c r="D2" s="39"/>
      <c r="E2" s="39"/>
    </row>
    <row r="3" spans="1:14" ht="15.75" x14ac:dyDescent="0.25">
      <c r="A3" s="39" t="s">
        <v>19</v>
      </c>
      <c r="B3" s="39"/>
      <c r="C3" s="39"/>
      <c r="D3" s="39"/>
      <c r="E3" s="39"/>
    </row>
    <row r="4" spans="1:14" ht="15.75" x14ac:dyDescent="0.25">
      <c r="A4" s="40" t="s">
        <v>20</v>
      </c>
      <c r="B4" s="40"/>
      <c r="C4" s="40"/>
      <c r="D4" s="40"/>
      <c r="E4" s="40"/>
    </row>
    <row r="5" spans="1:14" ht="15.75" x14ac:dyDescent="0.25">
      <c r="A5" s="41" t="s">
        <v>11</v>
      </c>
      <c r="B5" s="41"/>
      <c r="C5" s="41"/>
      <c r="D5" s="41"/>
      <c r="E5" s="12">
        <v>9</v>
      </c>
      <c r="F5" s="21"/>
    </row>
    <row r="6" spans="1:14" ht="15.75" customHeight="1" x14ac:dyDescent="0.25">
      <c r="A6" s="41" t="s">
        <v>12</v>
      </c>
      <c r="B6" s="41"/>
      <c r="C6" s="41"/>
      <c r="D6" s="41"/>
      <c r="E6" s="12">
        <v>32</v>
      </c>
      <c r="F6" s="21"/>
    </row>
    <row r="7" spans="1:14" ht="15.75" customHeight="1" x14ac:dyDescent="0.25">
      <c r="A7" s="41" t="s">
        <v>13</v>
      </c>
      <c r="B7" s="41"/>
      <c r="C7" s="41"/>
      <c r="D7" s="41"/>
      <c r="E7" s="12">
        <v>60</v>
      </c>
      <c r="F7" s="21"/>
    </row>
    <row r="8" spans="1:14" ht="15.75" x14ac:dyDescent="0.25">
      <c r="A8" s="22" t="s">
        <v>14</v>
      </c>
      <c r="B8" s="10"/>
      <c r="C8" s="10"/>
      <c r="D8" s="10"/>
      <c r="E8" s="10"/>
    </row>
    <row r="9" spans="1:14" ht="15.75" x14ac:dyDescent="0.25">
      <c r="A9" s="18" t="s">
        <v>21</v>
      </c>
      <c r="B9" s="10"/>
      <c r="C9" s="10"/>
      <c r="D9" s="10"/>
      <c r="E9" s="10"/>
    </row>
    <row r="10" spans="1:14" ht="15.75" x14ac:dyDescent="0.25">
      <c r="A10" s="18" t="s">
        <v>22</v>
      </c>
      <c r="B10" s="10"/>
      <c r="C10" s="10"/>
      <c r="D10" s="10"/>
      <c r="E10" s="10"/>
    </row>
    <row r="11" spans="1:14" ht="15.75" x14ac:dyDescent="0.25">
      <c r="A11" s="19" t="s">
        <v>17</v>
      </c>
      <c r="B11" s="10"/>
      <c r="C11" s="10"/>
      <c r="D11" s="10"/>
      <c r="E11" s="10"/>
    </row>
    <row r="12" spans="1:14" ht="15.75" x14ac:dyDescent="0.25">
      <c r="A12" s="18" t="s">
        <v>23</v>
      </c>
      <c r="B12" s="10"/>
      <c r="C12" s="10"/>
      <c r="D12" s="10"/>
      <c r="E12" s="10"/>
    </row>
    <row r="13" spans="1:14" ht="15.75" x14ac:dyDescent="0.25">
      <c r="A13" s="20" t="s">
        <v>24</v>
      </c>
      <c r="B13" s="10"/>
      <c r="C13" s="10"/>
      <c r="D13" s="10"/>
      <c r="E13" s="10"/>
    </row>
    <row r="14" spans="1:14" ht="15.75" x14ac:dyDescent="0.25">
      <c r="A14" s="20"/>
      <c r="B14" s="10"/>
      <c r="C14" s="10"/>
      <c r="D14" s="10"/>
      <c r="E14" s="10"/>
    </row>
    <row r="15" spans="1:14" ht="15.75" x14ac:dyDescent="0.25">
      <c r="A15" s="11" t="s">
        <v>25</v>
      </c>
      <c r="B15" s="11"/>
      <c r="C15" s="11"/>
      <c r="D15" s="11"/>
      <c r="E15" s="11"/>
    </row>
    <row r="16" spans="1:14" ht="42.75" x14ac:dyDescent="0.25">
      <c r="A16" s="2" t="s">
        <v>0</v>
      </c>
      <c r="B16" s="2" t="s">
        <v>15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4" t="s">
        <v>7</v>
      </c>
      <c r="J16" s="4" t="s">
        <v>26</v>
      </c>
      <c r="K16" s="4" t="s">
        <v>27</v>
      </c>
      <c r="L16" s="4" t="s">
        <v>28</v>
      </c>
      <c r="M16" s="2" t="s">
        <v>8</v>
      </c>
      <c r="N16" s="2" t="s">
        <v>9</v>
      </c>
    </row>
    <row r="17" spans="1:14" ht="51" x14ac:dyDescent="0.25">
      <c r="A17" s="5">
        <v>1</v>
      </c>
      <c r="B17" s="25" t="s">
        <v>188</v>
      </c>
      <c r="C17" s="26" t="s">
        <v>189</v>
      </c>
      <c r="D17" s="26" t="s">
        <v>190</v>
      </c>
      <c r="E17" s="26" t="s">
        <v>191</v>
      </c>
      <c r="F17" s="27">
        <v>39616</v>
      </c>
      <c r="G17" s="26" t="s">
        <v>192</v>
      </c>
      <c r="H17" s="28">
        <v>9</v>
      </c>
      <c r="I17" s="29" t="s">
        <v>193</v>
      </c>
      <c r="J17" s="5">
        <v>14</v>
      </c>
      <c r="K17" s="5">
        <v>22</v>
      </c>
      <c r="L17" s="5">
        <v>7</v>
      </c>
      <c r="M17" s="5">
        <f t="shared" ref="M17:M48" si="0">SUM(J17:L17)</f>
        <v>43</v>
      </c>
      <c r="N17" s="5" t="s">
        <v>477</v>
      </c>
    </row>
    <row r="18" spans="1:14" ht="63.75" x14ac:dyDescent="0.25">
      <c r="A18" s="5">
        <v>2</v>
      </c>
      <c r="B18" s="25" t="s">
        <v>194</v>
      </c>
      <c r="C18" s="26" t="s">
        <v>195</v>
      </c>
      <c r="D18" s="26" t="s">
        <v>196</v>
      </c>
      <c r="E18" s="26" t="s">
        <v>154</v>
      </c>
      <c r="F18" s="28" t="s">
        <v>197</v>
      </c>
      <c r="G18" s="26" t="s">
        <v>198</v>
      </c>
      <c r="H18" s="28">
        <v>9</v>
      </c>
      <c r="I18" s="29" t="s">
        <v>199</v>
      </c>
      <c r="J18" s="9">
        <v>14</v>
      </c>
      <c r="K18" s="9">
        <v>18</v>
      </c>
      <c r="L18" s="9">
        <v>8</v>
      </c>
      <c r="M18" s="5">
        <f t="shared" si="0"/>
        <v>40</v>
      </c>
      <c r="N18" s="5" t="s">
        <v>478</v>
      </c>
    </row>
    <row r="19" spans="1:14" ht="38.25" x14ac:dyDescent="0.25">
      <c r="A19" s="5">
        <v>3</v>
      </c>
      <c r="B19" s="25" t="s">
        <v>200</v>
      </c>
      <c r="C19" s="26" t="s">
        <v>201</v>
      </c>
      <c r="D19" s="26" t="s">
        <v>202</v>
      </c>
      <c r="E19" s="26" t="s">
        <v>136</v>
      </c>
      <c r="F19" s="27">
        <v>39448</v>
      </c>
      <c r="G19" s="26" t="s">
        <v>88</v>
      </c>
      <c r="H19" s="28">
        <v>9</v>
      </c>
      <c r="I19" s="29" t="s">
        <v>203</v>
      </c>
      <c r="J19" s="15">
        <v>14</v>
      </c>
      <c r="K19" s="15">
        <v>15</v>
      </c>
      <c r="L19" s="15">
        <v>10</v>
      </c>
      <c r="M19" s="5">
        <f t="shared" si="0"/>
        <v>39</v>
      </c>
      <c r="N19" s="5" t="s">
        <v>479</v>
      </c>
    </row>
    <row r="20" spans="1:14" ht="38.25" x14ac:dyDescent="0.25">
      <c r="A20" s="5">
        <v>4</v>
      </c>
      <c r="B20" s="25" t="s">
        <v>204</v>
      </c>
      <c r="C20" s="26" t="s">
        <v>205</v>
      </c>
      <c r="D20" s="26" t="s">
        <v>206</v>
      </c>
      <c r="E20" s="26" t="s">
        <v>207</v>
      </c>
      <c r="F20" s="27">
        <v>39531</v>
      </c>
      <c r="G20" s="26" t="s">
        <v>208</v>
      </c>
      <c r="H20" s="28">
        <v>9</v>
      </c>
      <c r="I20" s="29" t="s">
        <v>209</v>
      </c>
      <c r="J20" s="16">
        <v>12</v>
      </c>
      <c r="K20" s="16">
        <v>19</v>
      </c>
      <c r="L20" s="16">
        <v>6</v>
      </c>
      <c r="M20" s="5">
        <f t="shared" si="0"/>
        <v>37</v>
      </c>
      <c r="N20" s="5" t="s">
        <v>482</v>
      </c>
    </row>
    <row r="21" spans="1:14" ht="51" x14ac:dyDescent="0.25">
      <c r="A21" s="5">
        <v>5</v>
      </c>
      <c r="B21" s="25" t="s">
        <v>210</v>
      </c>
      <c r="C21" s="28" t="s">
        <v>211</v>
      </c>
      <c r="D21" s="28" t="s">
        <v>212</v>
      </c>
      <c r="E21" s="28" t="s">
        <v>213</v>
      </c>
      <c r="F21" s="27">
        <v>39652</v>
      </c>
      <c r="G21" s="28" t="s">
        <v>214</v>
      </c>
      <c r="H21" s="28">
        <v>9</v>
      </c>
      <c r="I21" s="29" t="s">
        <v>215</v>
      </c>
      <c r="J21" s="9">
        <v>14</v>
      </c>
      <c r="K21" s="9">
        <v>18</v>
      </c>
      <c r="L21" s="9">
        <v>4</v>
      </c>
      <c r="M21" s="5">
        <f t="shared" si="0"/>
        <v>36</v>
      </c>
      <c r="N21" s="5" t="s">
        <v>482</v>
      </c>
    </row>
    <row r="22" spans="1:14" ht="38.25" x14ac:dyDescent="0.25">
      <c r="A22" s="5">
        <v>6</v>
      </c>
      <c r="B22" s="25" t="s">
        <v>216</v>
      </c>
      <c r="C22" s="28" t="s">
        <v>217</v>
      </c>
      <c r="D22" s="28" t="s">
        <v>68</v>
      </c>
      <c r="E22" s="28" t="s">
        <v>69</v>
      </c>
      <c r="F22" s="27">
        <v>39510</v>
      </c>
      <c r="G22" s="26" t="s">
        <v>182</v>
      </c>
      <c r="H22" s="28">
        <v>9</v>
      </c>
      <c r="I22" s="28" t="s">
        <v>218</v>
      </c>
      <c r="J22" s="9">
        <v>14</v>
      </c>
      <c r="K22" s="9">
        <v>19</v>
      </c>
      <c r="L22" s="9">
        <v>3</v>
      </c>
      <c r="M22" s="5">
        <f t="shared" si="0"/>
        <v>36</v>
      </c>
      <c r="N22" s="5" t="s">
        <v>482</v>
      </c>
    </row>
    <row r="23" spans="1:14" ht="38.25" x14ac:dyDescent="0.25">
      <c r="A23" s="5">
        <v>7</v>
      </c>
      <c r="B23" s="25" t="s">
        <v>219</v>
      </c>
      <c r="C23" s="28" t="s">
        <v>220</v>
      </c>
      <c r="D23" s="28" t="s">
        <v>221</v>
      </c>
      <c r="E23" s="28" t="s">
        <v>222</v>
      </c>
      <c r="F23" s="27">
        <v>39655</v>
      </c>
      <c r="G23" s="26" t="s">
        <v>128</v>
      </c>
      <c r="H23" s="28">
        <v>9</v>
      </c>
      <c r="I23" s="26" t="s">
        <v>223</v>
      </c>
      <c r="J23" s="16">
        <v>14</v>
      </c>
      <c r="K23" s="16">
        <v>18</v>
      </c>
      <c r="L23" s="16">
        <v>3</v>
      </c>
      <c r="M23" s="5">
        <f t="shared" si="0"/>
        <v>35</v>
      </c>
      <c r="N23" s="8" t="s">
        <v>480</v>
      </c>
    </row>
    <row r="24" spans="1:14" ht="38.25" x14ac:dyDescent="0.25">
      <c r="A24" s="5">
        <v>8</v>
      </c>
      <c r="B24" s="25" t="s">
        <v>224</v>
      </c>
      <c r="C24" s="28" t="s">
        <v>225</v>
      </c>
      <c r="D24" s="28" t="s">
        <v>226</v>
      </c>
      <c r="E24" s="28" t="s">
        <v>227</v>
      </c>
      <c r="F24" s="27">
        <v>39491</v>
      </c>
      <c r="G24" s="28" t="s">
        <v>64</v>
      </c>
      <c r="H24" s="28">
        <v>9</v>
      </c>
      <c r="I24" s="28" t="s">
        <v>65</v>
      </c>
      <c r="J24" s="9">
        <v>11</v>
      </c>
      <c r="K24" s="9">
        <v>18</v>
      </c>
      <c r="L24" s="9">
        <v>6</v>
      </c>
      <c r="M24" s="5">
        <f t="shared" si="0"/>
        <v>35</v>
      </c>
      <c r="N24" s="8" t="s">
        <v>480</v>
      </c>
    </row>
    <row r="25" spans="1:14" ht="51" x14ac:dyDescent="0.25">
      <c r="A25" s="5">
        <v>9</v>
      </c>
      <c r="B25" s="25" t="s">
        <v>228</v>
      </c>
      <c r="C25" s="28" t="s">
        <v>229</v>
      </c>
      <c r="D25" s="28" t="s">
        <v>230</v>
      </c>
      <c r="E25" s="28" t="s">
        <v>231</v>
      </c>
      <c r="F25" s="27">
        <v>39586</v>
      </c>
      <c r="G25" s="31" t="s">
        <v>143</v>
      </c>
      <c r="H25" s="28">
        <v>9</v>
      </c>
      <c r="I25" s="29" t="s">
        <v>232</v>
      </c>
      <c r="J25" s="16">
        <v>10</v>
      </c>
      <c r="K25" s="16">
        <v>16</v>
      </c>
      <c r="L25" s="16">
        <v>8</v>
      </c>
      <c r="M25" s="5">
        <f t="shared" ref="M25:M41" si="1">SUM(J25:L25)</f>
        <v>34</v>
      </c>
      <c r="N25" s="8" t="s">
        <v>480</v>
      </c>
    </row>
    <row r="26" spans="1:14" ht="51" x14ac:dyDescent="0.25">
      <c r="A26" s="5">
        <v>10</v>
      </c>
      <c r="B26" s="25" t="s">
        <v>233</v>
      </c>
      <c r="C26" s="26" t="s">
        <v>234</v>
      </c>
      <c r="D26" s="26" t="s">
        <v>135</v>
      </c>
      <c r="E26" s="26" t="s">
        <v>235</v>
      </c>
      <c r="F26" s="27">
        <v>39715</v>
      </c>
      <c r="G26" s="26" t="s">
        <v>160</v>
      </c>
      <c r="H26" s="28">
        <v>9</v>
      </c>
      <c r="I26" s="29" t="s">
        <v>236</v>
      </c>
      <c r="J26" s="9">
        <v>14</v>
      </c>
      <c r="K26" s="9">
        <v>15</v>
      </c>
      <c r="L26" s="9">
        <v>5</v>
      </c>
      <c r="M26" s="5">
        <f t="shared" si="1"/>
        <v>34</v>
      </c>
      <c r="N26" s="8" t="s">
        <v>480</v>
      </c>
    </row>
    <row r="27" spans="1:14" ht="51" x14ac:dyDescent="0.25">
      <c r="A27" s="5">
        <v>11</v>
      </c>
      <c r="B27" s="25" t="s">
        <v>237</v>
      </c>
      <c r="C27" s="26" t="s">
        <v>238</v>
      </c>
      <c r="D27" s="26" t="s">
        <v>239</v>
      </c>
      <c r="E27" s="26" t="s">
        <v>99</v>
      </c>
      <c r="F27" s="27">
        <v>39736</v>
      </c>
      <c r="G27" s="26" t="s">
        <v>100</v>
      </c>
      <c r="H27" s="28">
        <v>9</v>
      </c>
      <c r="I27" s="29" t="s">
        <v>101</v>
      </c>
      <c r="J27" s="9">
        <v>11</v>
      </c>
      <c r="K27" s="9">
        <v>20</v>
      </c>
      <c r="L27" s="9">
        <v>3</v>
      </c>
      <c r="M27" s="5">
        <f t="shared" si="1"/>
        <v>34</v>
      </c>
      <c r="N27" s="8" t="s">
        <v>480</v>
      </c>
    </row>
    <row r="28" spans="1:14" ht="51" x14ac:dyDescent="0.25">
      <c r="A28" s="5">
        <v>12</v>
      </c>
      <c r="B28" s="25" t="s">
        <v>240</v>
      </c>
      <c r="C28" s="26" t="s">
        <v>241</v>
      </c>
      <c r="D28" s="26" t="s">
        <v>242</v>
      </c>
      <c r="E28" s="26" t="s">
        <v>235</v>
      </c>
      <c r="F28" s="27">
        <v>39440</v>
      </c>
      <c r="G28" s="26" t="s">
        <v>123</v>
      </c>
      <c r="H28" s="28">
        <v>9</v>
      </c>
      <c r="I28" s="29" t="s">
        <v>124</v>
      </c>
      <c r="J28" s="9">
        <v>13</v>
      </c>
      <c r="K28" s="9">
        <v>14</v>
      </c>
      <c r="L28" s="9">
        <v>5</v>
      </c>
      <c r="M28" s="5">
        <f t="shared" si="1"/>
        <v>32</v>
      </c>
      <c r="N28" s="8" t="s">
        <v>480</v>
      </c>
    </row>
    <row r="29" spans="1:14" ht="51" x14ac:dyDescent="0.25">
      <c r="A29" s="5">
        <v>13</v>
      </c>
      <c r="B29" s="25" t="s">
        <v>243</v>
      </c>
      <c r="C29" s="28" t="s">
        <v>244</v>
      </c>
      <c r="D29" s="28" t="s">
        <v>245</v>
      </c>
      <c r="E29" s="28" t="s">
        <v>50</v>
      </c>
      <c r="F29" s="27">
        <v>39665</v>
      </c>
      <c r="G29" s="28" t="s">
        <v>246</v>
      </c>
      <c r="H29" s="28">
        <v>9</v>
      </c>
      <c r="I29" s="28" t="s">
        <v>247</v>
      </c>
      <c r="J29" s="5">
        <v>11</v>
      </c>
      <c r="K29" s="5">
        <v>19</v>
      </c>
      <c r="L29" s="5">
        <v>2</v>
      </c>
      <c r="M29" s="5">
        <f t="shared" si="1"/>
        <v>32</v>
      </c>
      <c r="N29" s="8" t="s">
        <v>480</v>
      </c>
    </row>
    <row r="30" spans="1:14" ht="38.25" x14ac:dyDescent="0.25">
      <c r="A30" s="5">
        <v>14</v>
      </c>
      <c r="B30" s="25" t="s">
        <v>251</v>
      </c>
      <c r="C30" s="28" t="s">
        <v>252</v>
      </c>
      <c r="D30" s="28" t="s">
        <v>49</v>
      </c>
      <c r="E30" s="28" t="s">
        <v>136</v>
      </c>
      <c r="F30" s="27">
        <v>39622</v>
      </c>
      <c r="G30" s="26" t="s">
        <v>106</v>
      </c>
      <c r="H30" s="28">
        <v>9</v>
      </c>
      <c r="I30" s="29" t="s">
        <v>253</v>
      </c>
      <c r="J30" s="16">
        <v>13</v>
      </c>
      <c r="K30" s="16">
        <v>9</v>
      </c>
      <c r="L30" s="16">
        <v>8</v>
      </c>
      <c r="M30" s="5">
        <f t="shared" si="1"/>
        <v>30</v>
      </c>
      <c r="N30" s="8" t="s">
        <v>480</v>
      </c>
    </row>
    <row r="31" spans="1:14" ht="51" x14ac:dyDescent="0.25">
      <c r="A31" s="5">
        <v>15</v>
      </c>
      <c r="B31" s="25" t="s">
        <v>254</v>
      </c>
      <c r="C31" s="26" t="s">
        <v>255</v>
      </c>
      <c r="D31" s="26" t="s">
        <v>256</v>
      </c>
      <c r="E31" s="26" t="s">
        <v>257</v>
      </c>
      <c r="F31" s="27">
        <v>39593</v>
      </c>
      <c r="G31" s="26" t="s">
        <v>258</v>
      </c>
      <c r="H31" s="28">
        <v>9</v>
      </c>
      <c r="I31" s="29" t="s">
        <v>259</v>
      </c>
      <c r="J31" s="16">
        <v>9</v>
      </c>
      <c r="K31" s="16">
        <v>17</v>
      </c>
      <c r="L31" s="16">
        <v>4</v>
      </c>
      <c r="M31" s="5">
        <f t="shared" si="1"/>
        <v>30</v>
      </c>
      <c r="N31" s="8" t="s">
        <v>480</v>
      </c>
    </row>
    <row r="32" spans="1:14" ht="51" x14ac:dyDescent="0.25">
      <c r="A32" s="5">
        <v>16</v>
      </c>
      <c r="B32" s="25" t="s">
        <v>248</v>
      </c>
      <c r="C32" s="26" t="s">
        <v>249</v>
      </c>
      <c r="D32" s="26" t="s">
        <v>68</v>
      </c>
      <c r="E32" s="26" t="s">
        <v>111</v>
      </c>
      <c r="F32" s="27">
        <v>39666</v>
      </c>
      <c r="G32" s="26" t="s">
        <v>70</v>
      </c>
      <c r="H32" s="28">
        <v>9</v>
      </c>
      <c r="I32" s="29" t="s">
        <v>250</v>
      </c>
      <c r="J32" s="9">
        <v>9</v>
      </c>
      <c r="K32" s="9">
        <v>17</v>
      </c>
      <c r="L32" s="9">
        <v>4</v>
      </c>
      <c r="M32" s="5">
        <f t="shared" si="1"/>
        <v>30</v>
      </c>
      <c r="N32" s="8" t="s">
        <v>480</v>
      </c>
    </row>
    <row r="33" spans="1:14" ht="63.75" x14ac:dyDescent="0.25">
      <c r="A33" s="5">
        <v>17</v>
      </c>
      <c r="B33" s="25" t="s">
        <v>262</v>
      </c>
      <c r="C33" s="26" t="s">
        <v>263</v>
      </c>
      <c r="D33" s="26" t="s">
        <v>264</v>
      </c>
      <c r="E33" s="26" t="s">
        <v>56</v>
      </c>
      <c r="F33" s="27">
        <v>39754</v>
      </c>
      <c r="G33" s="26" t="s">
        <v>82</v>
      </c>
      <c r="H33" s="28">
        <v>9</v>
      </c>
      <c r="I33" s="29" t="s">
        <v>265</v>
      </c>
      <c r="J33" s="9">
        <v>12</v>
      </c>
      <c r="K33" s="9">
        <v>17</v>
      </c>
      <c r="L33" s="9">
        <v>0</v>
      </c>
      <c r="M33" s="5">
        <f t="shared" si="1"/>
        <v>29</v>
      </c>
      <c r="N33" s="8" t="s">
        <v>480</v>
      </c>
    </row>
    <row r="34" spans="1:14" ht="38.25" x14ac:dyDescent="0.25">
      <c r="A34" s="5">
        <v>18</v>
      </c>
      <c r="B34" s="25" t="s">
        <v>260</v>
      </c>
      <c r="C34" s="28" t="s">
        <v>261</v>
      </c>
      <c r="D34" s="28" t="s">
        <v>147</v>
      </c>
      <c r="E34" s="28" t="s">
        <v>136</v>
      </c>
      <c r="F34" s="27">
        <v>39497</v>
      </c>
      <c r="G34" s="26" t="s">
        <v>106</v>
      </c>
      <c r="H34" s="28">
        <v>9</v>
      </c>
      <c r="I34" s="29" t="s">
        <v>253</v>
      </c>
      <c r="J34" s="9">
        <v>11</v>
      </c>
      <c r="K34" s="9">
        <v>18</v>
      </c>
      <c r="L34" s="9">
        <v>0</v>
      </c>
      <c r="M34" s="5">
        <f t="shared" si="1"/>
        <v>29</v>
      </c>
      <c r="N34" s="8" t="s">
        <v>480</v>
      </c>
    </row>
    <row r="35" spans="1:14" ht="63.75" x14ac:dyDescent="0.25">
      <c r="A35" s="5">
        <v>19</v>
      </c>
      <c r="B35" s="25" t="s">
        <v>266</v>
      </c>
      <c r="C35" s="26" t="s">
        <v>267</v>
      </c>
      <c r="D35" s="26" t="s">
        <v>268</v>
      </c>
      <c r="E35" s="26" t="s">
        <v>75</v>
      </c>
      <c r="F35" s="27">
        <v>39684</v>
      </c>
      <c r="G35" s="26" t="s">
        <v>269</v>
      </c>
      <c r="H35" s="28">
        <v>9</v>
      </c>
      <c r="I35" s="29" t="s">
        <v>270</v>
      </c>
      <c r="J35" s="9">
        <v>11</v>
      </c>
      <c r="K35" s="9">
        <v>13</v>
      </c>
      <c r="L35" s="9">
        <v>4</v>
      </c>
      <c r="M35" s="5">
        <f t="shared" si="1"/>
        <v>28</v>
      </c>
      <c r="N35" s="8" t="s">
        <v>480</v>
      </c>
    </row>
    <row r="36" spans="1:14" ht="51" x14ac:dyDescent="0.25">
      <c r="A36" s="5">
        <v>20</v>
      </c>
      <c r="B36" s="25" t="s">
        <v>271</v>
      </c>
      <c r="C36" s="26" t="s">
        <v>272</v>
      </c>
      <c r="D36" s="26" t="s">
        <v>61</v>
      </c>
      <c r="E36" s="26" t="s">
        <v>273</v>
      </c>
      <c r="F36" s="27">
        <v>39828</v>
      </c>
      <c r="G36" s="33" t="s">
        <v>274</v>
      </c>
      <c r="H36" s="28">
        <v>9</v>
      </c>
      <c r="I36" s="29" t="s">
        <v>275</v>
      </c>
      <c r="J36" s="5">
        <v>8</v>
      </c>
      <c r="K36" s="5">
        <v>16</v>
      </c>
      <c r="L36" s="5">
        <v>4</v>
      </c>
      <c r="M36" s="5">
        <f t="shared" si="1"/>
        <v>28</v>
      </c>
      <c r="N36" s="8" t="s">
        <v>480</v>
      </c>
    </row>
    <row r="37" spans="1:14" ht="51" x14ac:dyDescent="0.25">
      <c r="A37" s="5">
        <v>21</v>
      </c>
      <c r="B37" s="25" t="s">
        <v>276</v>
      </c>
      <c r="C37" s="28" t="s">
        <v>277</v>
      </c>
      <c r="D37" s="28" t="s">
        <v>206</v>
      </c>
      <c r="E37" s="28" t="s">
        <v>207</v>
      </c>
      <c r="F37" s="27">
        <v>39620</v>
      </c>
      <c r="G37" s="26" t="s">
        <v>278</v>
      </c>
      <c r="H37" s="28">
        <v>9</v>
      </c>
      <c r="I37" s="29" t="s">
        <v>279</v>
      </c>
      <c r="J37" s="5">
        <v>11</v>
      </c>
      <c r="K37" s="5">
        <v>16</v>
      </c>
      <c r="L37" s="5">
        <v>1</v>
      </c>
      <c r="M37" s="5">
        <f t="shared" si="1"/>
        <v>28</v>
      </c>
      <c r="N37" s="8" t="s">
        <v>480</v>
      </c>
    </row>
    <row r="38" spans="1:14" ht="51" x14ac:dyDescent="0.25">
      <c r="A38" s="5">
        <v>22</v>
      </c>
      <c r="B38" s="25" t="s">
        <v>280</v>
      </c>
      <c r="C38" s="28" t="s">
        <v>281</v>
      </c>
      <c r="D38" s="28" t="s">
        <v>135</v>
      </c>
      <c r="E38" s="28" t="s">
        <v>165</v>
      </c>
      <c r="F38" s="27">
        <v>39612</v>
      </c>
      <c r="G38" s="26" t="s">
        <v>282</v>
      </c>
      <c r="H38" s="28">
        <v>9</v>
      </c>
      <c r="I38" s="29" t="s">
        <v>283</v>
      </c>
      <c r="J38" s="16">
        <v>9</v>
      </c>
      <c r="K38" s="16">
        <v>15</v>
      </c>
      <c r="L38" s="16">
        <v>3</v>
      </c>
      <c r="M38" s="5">
        <f t="shared" si="1"/>
        <v>27</v>
      </c>
      <c r="N38" s="8" t="s">
        <v>480</v>
      </c>
    </row>
    <row r="39" spans="1:14" ht="51" x14ac:dyDescent="0.25">
      <c r="A39" s="5">
        <v>23</v>
      </c>
      <c r="B39" s="25" t="s">
        <v>284</v>
      </c>
      <c r="C39" s="26" t="s">
        <v>285</v>
      </c>
      <c r="D39" s="26" t="s">
        <v>230</v>
      </c>
      <c r="E39" s="26" t="s">
        <v>286</v>
      </c>
      <c r="F39" s="27">
        <v>39610</v>
      </c>
      <c r="G39" s="26" t="s">
        <v>51</v>
      </c>
      <c r="H39" s="28">
        <v>9</v>
      </c>
      <c r="I39" s="29" t="s">
        <v>287</v>
      </c>
      <c r="J39" s="9">
        <v>11</v>
      </c>
      <c r="K39" s="9">
        <v>12</v>
      </c>
      <c r="L39" s="9">
        <v>4</v>
      </c>
      <c r="M39" s="5">
        <f t="shared" si="1"/>
        <v>27</v>
      </c>
      <c r="N39" s="8" t="s">
        <v>480</v>
      </c>
    </row>
    <row r="40" spans="1:14" ht="51" x14ac:dyDescent="0.25">
      <c r="A40" s="5">
        <v>24</v>
      </c>
      <c r="B40" s="25" t="s">
        <v>288</v>
      </c>
      <c r="C40" s="27" t="s">
        <v>289</v>
      </c>
      <c r="D40" s="27" t="s">
        <v>135</v>
      </c>
      <c r="E40" s="27" t="s">
        <v>273</v>
      </c>
      <c r="F40" s="27">
        <v>39624</v>
      </c>
      <c r="G40" s="26" t="s">
        <v>57</v>
      </c>
      <c r="H40" s="28">
        <v>9</v>
      </c>
      <c r="I40" s="28" t="s">
        <v>58</v>
      </c>
      <c r="J40" s="15">
        <v>13</v>
      </c>
      <c r="K40" s="15">
        <v>13</v>
      </c>
      <c r="L40" s="15">
        <v>0</v>
      </c>
      <c r="M40" s="5">
        <f t="shared" si="1"/>
        <v>26</v>
      </c>
      <c r="N40" s="8" t="s">
        <v>480</v>
      </c>
    </row>
    <row r="41" spans="1:14" ht="51" x14ac:dyDescent="0.25">
      <c r="A41" s="5">
        <v>25</v>
      </c>
      <c r="B41" s="25" t="s">
        <v>290</v>
      </c>
      <c r="C41" s="26" t="s">
        <v>291</v>
      </c>
      <c r="D41" s="26" t="s">
        <v>292</v>
      </c>
      <c r="E41" s="26" t="s">
        <v>105</v>
      </c>
      <c r="F41" s="30">
        <v>39596</v>
      </c>
      <c r="G41" s="26" t="s">
        <v>293</v>
      </c>
      <c r="H41" s="28">
        <v>9</v>
      </c>
      <c r="I41" s="29" t="s">
        <v>173</v>
      </c>
      <c r="J41" s="16">
        <v>12</v>
      </c>
      <c r="K41" s="16">
        <v>13</v>
      </c>
      <c r="L41" s="16">
        <v>1</v>
      </c>
      <c r="M41" s="5">
        <f t="shared" si="1"/>
        <v>26</v>
      </c>
      <c r="N41" s="8" t="s">
        <v>480</v>
      </c>
    </row>
    <row r="42" spans="1:14" ht="51" x14ac:dyDescent="0.25">
      <c r="A42" s="5">
        <v>26</v>
      </c>
      <c r="B42" s="25" t="s">
        <v>294</v>
      </c>
      <c r="C42" s="26" t="s">
        <v>295</v>
      </c>
      <c r="D42" s="26" t="s">
        <v>190</v>
      </c>
      <c r="E42" s="26" t="s">
        <v>296</v>
      </c>
      <c r="F42" s="30">
        <v>39544</v>
      </c>
      <c r="G42" s="26" t="s">
        <v>297</v>
      </c>
      <c r="H42" s="28">
        <v>9</v>
      </c>
      <c r="I42" s="26" t="s">
        <v>298</v>
      </c>
      <c r="J42" s="9">
        <v>10</v>
      </c>
      <c r="K42" s="9">
        <v>10</v>
      </c>
      <c r="L42" s="9">
        <v>5</v>
      </c>
      <c r="M42" s="5">
        <f t="shared" si="0"/>
        <v>25</v>
      </c>
      <c r="N42" s="8" t="s">
        <v>480</v>
      </c>
    </row>
    <row r="43" spans="1:14" ht="51" x14ac:dyDescent="0.25">
      <c r="A43" s="5">
        <v>27</v>
      </c>
      <c r="B43" s="25" t="s">
        <v>299</v>
      </c>
      <c r="C43" s="28" t="s">
        <v>300</v>
      </c>
      <c r="D43" s="28" t="s">
        <v>301</v>
      </c>
      <c r="E43" s="28" t="s">
        <v>99</v>
      </c>
      <c r="F43" s="27">
        <v>39595</v>
      </c>
      <c r="G43" s="28" t="s">
        <v>246</v>
      </c>
      <c r="H43" s="28">
        <v>9</v>
      </c>
      <c r="I43" s="28" t="s">
        <v>247</v>
      </c>
      <c r="J43" s="5">
        <v>11</v>
      </c>
      <c r="K43" s="5">
        <v>10</v>
      </c>
      <c r="L43" s="5">
        <v>3</v>
      </c>
      <c r="M43" s="5">
        <f>SUM(J43:L43)</f>
        <v>24</v>
      </c>
      <c r="N43" s="8" t="s">
        <v>480</v>
      </c>
    </row>
    <row r="44" spans="1:14" ht="51" x14ac:dyDescent="0.25">
      <c r="A44" s="5">
        <v>28</v>
      </c>
      <c r="B44" s="25" t="s">
        <v>302</v>
      </c>
      <c r="C44" s="28" t="s">
        <v>303</v>
      </c>
      <c r="D44" s="28" t="s">
        <v>304</v>
      </c>
      <c r="E44" s="28" t="s">
        <v>305</v>
      </c>
      <c r="F44" s="27">
        <v>39691</v>
      </c>
      <c r="G44" s="26" t="s">
        <v>76</v>
      </c>
      <c r="H44" s="28">
        <v>9</v>
      </c>
      <c r="I44" s="29" t="s">
        <v>306</v>
      </c>
      <c r="J44" s="9">
        <v>8</v>
      </c>
      <c r="K44" s="9">
        <v>16</v>
      </c>
      <c r="L44" s="9">
        <v>0</v>
      </c>
      <c r="M44" s="5">
        <f>SUM(J44:L44)</f>
        <v>24</v>
      </c>
      <c r="N44" s="8" t="s">
        <v>480</v>
      </c>
    </row>
    <row r="45" spans="1:14" ht="51" x14ac:dyDescent="0.25">
      <c r="A45" s="5">
        <v>29</v>
      </c>
      <c r="B45" s="25" t="s">
        <v>307</v>
      </c>
      <c r="C45" s="26" t="s">
        <v>308</v>
      </c>
      <c r="D45" s="26" t="s">
        <v>242</v>
      </c>
      <c r="E45" s="26" t="s">
        <v>56</v>
      </c>
      <c r="F45" s="30">
        <v>39679</v>
      </c>
      <c r="G45" s="26" t="s">
        <v>297</v>
      </c>
      <c r="H45" s="28">
        <v>9</v>
      </c>
      <c r="I45" s="26" t="s">
        <v>298</v>
      </c>
      <c r="J45" s="15">
        <v>10</v>
      </c>
      <c r="K45" s="15">
        <v>11</v>
      </c>
      <c r="L45" s="15">
        <v>2</v>
      </c>
      <c r="M45" s="5">
        <f t="shared" si="0"/>
        <v>23</v>
      </c>
      <c r="N45" s="8" t="s">
        <v>480</v>
      </c>
    </row>
    <row r="46" spans="1:14" ht="51" x14ac:dyDescent="0.25">
      <c r="A46" s="5">
        <v>30</v>
      </c>
      <c r="B46" s="25" t="s">
        <v>309</v>
      </c>
      <c r="C46" s="26" t="s">
        <v>310</v>
      </c>
      <c r="D46" s="26" t="s">
        <v>311</v>
      </c>
      <c r="E46" s="26" t="s">
        <v>50</v>
      </c>
      <c r="F46" s="27">
        <v>39633</v>
      </c>
      <c r="G46" s="26" t="s">
        <v>118</v>
      </c>
      <c r="H46" s="28">
        <v>9</v>
      </c>
      <c r="I46" s="29" t="s">
        <v>312</v>
      </c>
      <c r="J46" s="9">
        <v>5</v>
      </c>
      <c r="K46" s="9">
        <v>17</v>
      </c>
      <c r="L46" s="9">
        <v>0</v>
      </c>
      <c r="M46" s="5">
        <f t="shared" si="0"/>
        <v>22</v>
      </c>
      <c r="N46" s="8" t="s">
        <v>480</v>
      </c>
    </row>
    <row r="47" spans="1:14" ht="51" x14ac:dyDescent="0.25">
      <c r="A47" s="5">
        <v>31</v>
      </c>
      <c r="B47" s="25" t="s">
        <v>313</v>
      </c>
      <c r="C47" s="28" t="s">
        <v>314</v>
      </c>
      <c r="D47" s="28" t="s">
        <v>315</v>
      </c>
      <c r="E47" s="28" t="s">
        <v>207</v>
      </c>
      <c r="F47" s="27">
        <v>39670</v>
      </c>
      <c r="G47" s="26" t="s">
        <v>155</v>
      </c>
      <c r="H47" s="28">
        <v>9</v>
      </c>
      <c r="I47" s="29" t="s">
        <v>156</v>
      </c>
      <c r="J47" s="9">
        <v>11</v>
      </c>
      <c r="K47" s="9">
        <v>10</v>
      </c>
      <c r="L47" s="9">
        <v>0</v>
      </c>
      <c r="M47" s="5">
        <f t="shared" si="0"/>
        <v>21</v>
      </c>
      <c r="N47" s="8" t="s">
        <v>480</v>
      </c>
    </row>
    <row r="48" spans="1:14" ht="38.25" x14ac:dyDescent="0.25">
      <c r="A48" s="5">
        <v>32</v>
      </c>
      <c r="B48" s="25" t="s">
        <v>316</v>
      </c>
      <c r="C48" s="28" t="s">
        <v>317</v>
      </c>
      <c r="D48" s="28" t="s">
        <v>318</v>
      </c>
      <c r="E48" s="28" t="s">
        <v>319</v>
      </c>
      <c r="F48" s="32">
        <v>39661</v>
      </c>
      <c r="G48" s="26" t="s">
        <v>149</v>
      </c>
      <c r="H48" s="28">
        <v>9</v>
      </c>
      <c r="I48" s="26" t="s">
        <v>150</v>
      </c>
      <c r="J48" s="16">
        <v>7</v>
      </c>
      <c r="K48" s="16">
        <v>13</v>
      </c>
      <c r="L48" s="16">
        <v>0</v>
      </c>
      <c r="M48" s="5">
        <f t="shared" si="0"/>
        <v>20</v>
      </c>
      <c r="N48" s="8" t="s">
        <v>480</v>
      </c>
    </row>
    <row r="50" spans="2:6" ht="15.75" x14ac:dyDescent="0.25">
      <c r="B50" s="1" t="s">
        <v>16</v>
      </c>
      <c r="F50" s="14" t="s">
        <v>29</v>
      </c>
    </row>
    <row r="51" spans="2:6" ht="15.75" x14ac:dyDescent="0.25">
      <c r="B51" s="1" t="s">
        <v>481</v>
      </c>
      <c r="F51" s="14" t="s">
        <v>30</v>
      </c>
    </row>
  </sheetData>
  <autoFilter ref="A16:N48">
    <sortState ref="A13:K49">
      <sortCondition ref="C12:C49"/>
    </sortState>
  </autoFilter>
  <sortState ref="A43:N44">
    <sortCondition ref="C43:C44"/>
  </sortState>
  <mergeCells count="7">
    <mergeCell ref="A6:D6"/>
    <mergeCell ref="A7:D7"/>
    <mergeCell ref="A1:E1"/>
    <mergeCell ref="A2:E2"/>
    <mergeCell ref="A3:E3"/>
    <mergeCell ref="A4:E4"/>
    <mergeCell ref="A5:D5"/>
  </mergeCells>
  <dataValidations count="2">
    <dataValidation allowBlank="1" showErrorMessage="1" sqref="G17:G34 H17:H48 G39:G47">
      <formula1>0</formula1>
      <formula2>0</formula2>
    </dataValidation>
    <dataValidation allowBlank="1" showErrorMessage="1" sqref="G35:G38"/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10" zoomScale="70" zoomScaleNormal="70" workbookViewId="0">
      <selection activeCell="N18" sqref="N18"/>
    </sheetView>
  </sheetViews>
  <sheetFormatPr defaultRowHeight="15" x14ac:dyDescent="0.25"/>
  <cols>
    <col min="1" max="1" width="5.28515625" customWidth="1"/>
    <col min="2" max="2" width="11.140625" customWidth="1"/>
    <col min="3" max="3" width="14.85546875" bestFit="1" customWidth="1"/>
    <col min="4" max="4" width="12.5703125" customWidth="1"/>
    <col min="5" max="5" width="15.140625" customWidth="1"/>
    <col min="6" max="6" width="11.85546875" customWidth="1"/>
    <col min="7" max="7" width="36.5703125" bestFit="1" customWidth="1"/>
    <col min="9" max="9" width="20.140625" bestFit="1" customWidth="1"/>
    <col min="10" max="12" width="20.140625" customWidth="1"/>
    <col min="13" max="13" width="13.5703125" bestFit="1" customWidth="1"/>
    <col min="14" max="14" width="21.28515625" customWidth="1"/>
  </cols>
  <sheetData>
    <row r="1" spans="1:14" ht="15.75" customHeight="1" x14ac:dyDescent="0.25">
      <c r="A1" s="39" t="s">
        <v>10</v>
      </c>
      <c r="B1" s="39"/>
      <c r="C1" s="39"/>
      <c r="D1" s="39"/>
      <c r="E1" s="39"/>
    </row>
    <row r="2" spans="1:14" ht="26.25" customHeight="1" x14ac:dyDescent="0.25">
      <c r="A2" s="39" t="s">
        <v>18</v>
      </c>
      <c r="B2" s="39"/>
      <c r="C2" s="39"/>
      <c r="D2" s="39"/>
      <c r="E2" s="39"/>
    </row>
    <row r="3" spans="1:14" ht="15.75" customHeight="1" x14ac:dyDescent="0.25">
      <c r="A3" s="39" t="s">
        <v>19</v>
      </c>
      <c r="B3" s="39"/>
      <c r="C3" s="39"/>
      <c r="D3" s="39"/>
      <c r="E3" s="39"/>
    </row>
    <row r="4" spans="1:14" ht="15.75" customHeight="1" x14ac:dyDescent="0.25">
      <c r="A4" s="40" t="s">
        <v>20</v>
      </c>
      <c r="B4" s="40"/>
      <c r="C4" s="40"/>
      <c r="D4" s="40"/>
      <c r="E4" s="40"/>
    </row>
    <row r="5" spans="1:14" ht="15.75" customHeight="1" x14ac:dyDescent="0.25">
      <c r="A5" s="41" t="s">
        <v>11</v>
      </c>
      <c r="B5" s="41"/>
      <c r="C5" s="41"/>
      <c r="D5" s="41"/>
      <c r="E5" s="12">
        <v>10</v>
      </c>
      <c r="F5" s="21"/>
    </row>
    <row r="6" spans="1:14" ht="15.75" customHeight="1" x14ac:dyDescent="0.25">
      <c r="A6" s="41" t="s">
        <v>12</v>
      </c>
      <c r="B6" s="41"/>
      <c r="C6" s="41"/>
      <c r="D6" s="41"/>
      <c r="E6" s="12">
        <v>25</v>
      </c>
      <c r="F6" s="21"/>
    </row>
    <row r="7" spans="1:14" ht="15.75" customHeight="1" x14ac:dyDescent="0.25">
      <c r="A7" s="41" t="s">
        <v>13</v>
      </c>
      <c r="B7" s="41"/>
      <c r="C7" s="41"/>
      <c r="D7" s="41"/>
      <c r="E7" s="12">
        <v>60</v>
      </c>
      <c r="F7" s="21"/>
    </row>
    <row r="8" spans="1:14" ht="15.75" x14ac:dyDescent="0.25">
      <c r="A8" s="22" t="s">
        <v>14</v>
      </c>
      <c r="B8" s="10"/>
      <c r="C8" s="10"/>
      <c r="D8" s="10"/>
      <c r="E8" s="10"/>
    </row>
    <row r="9" spans="1:14" ht="15.75" x14ac:dyDescent="0.25">
      <c r="A9" s="18" t="s">
        <v>31</v>
      </c>
      <c r="B9" s="10"/>
      <c r="C9" s="10"/>
      <c r="D9" s="10"/>
      <c r="E9" s="10"/>
    </row>
    <row r="10" spans="1:14" ht="15.75" x14ac:dyDescent="0.25">
      <c r="A10" s="18" t="s">
        <v>32</v>
      </c>
      <c r="B10" s="10"/>
      <c r="C10" s="10"/>
      <c r="D10" s="10"/>
      <c r="E10" s="10"/>
    </row>
    <row r="11" spans="1:14" ht="15.75" x14ac:dyDescent="0.25">
      <c r="A11" s="19" t="s">
        <v>17</v>
      </c>
      <c r="B11" s="10"/>
      <c r="C11" s="10"/>
      <c r="D11" s="10"/>
      <c r="E11" s="10"/>
    </row>
    <row r="12" spans="1:14" ht="15.75" x14ac:dyDescent="0.25">
      <c r="A12" s="18" t="s">
        <v>33</v>
      </c>
      <c r="B12" s="10"/>
      <c r="C12" s="10"/>
      <c r="D12" s="10"/>
      <c r="E12" s="10"/>
    </row>
    <row r="13" spans="1:14" ht="15.75" x14ac:dyDescent="0.25">
      <c r="A13" s="20" t="s">
        <v>34</v>
      </c>
      <c r="B13" s="10"/>
      <c r="C13" s="10"/>
      <c r="D13" s="10"/>
      <c r="E13" s="10"/>
    </row>
    <row r="14" spans="1:14" ht="15.75" x14ac:dyDescent="0.25">
      <c r="A14" s="20"/>
      <c r="B14" s="10"/>
      <c r="C14" s="10"/>
      <c r="D14" s="10"/>
      <c r="E14" s="10"/>
    </row>
    <row r="15" spans="1:14" ht="15.75" x14ac:dyDescent="0.25">
      <c r="A15" s="11" t="s">
        <v>35</v>
      </c>
      <c r="B15" s="11"/>
      <c r="C15" s="11"/>
      <c r="D15" s="11"/>
      <c r="E15" s="11"/>
    </row>
    <row r="16" spans="1:14" ht="28.5" x14ac:dyDescent="0.25">
      <c r="A16" s="2" t="s">
        <v>0</v>
      </c>
      <c r="B16" s="2" t="s">
        <v>15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3" t="s">
        <v>7</v>
      </c>
      <c r="J16" s="4" t="s">
        <v>26</v>
      </c>
      <c r="K16" s="4" t="s">
        <v>27</v>
      </c>
      <c r="L16" s="4" t="s">
        <v>28</v>
      </c>
      <c r="M16" s="2" t="s">
        <v>8</v>
      </c>
      <c r="N16" s="2" t="s">
        <v>9</v>
      </c>
    </row>
    <row r="17" spans="1:14" ht="51" x14ac:dyDescent="0.25">
      <c r="A17" s="5">
        <v>1</v>
      </c>
      <c r="B17" s="25" t="s">
        <v>320</v>
      </c>
      <c r="C17" s="26" t="s">
        <v>321</v>
      </c>
      <c r="D17" s="26" t="s">
        <v>322</v>
      </c>
      <c r="E17" s="26" t="s">
        <v>323</v>
      </c>
      <c r="F17" s="27">
        <v>39039</v>
      </c>
      <c r="G17" s="26" t="s">
        <v>118</v>
      </c>
      <c r="H17" s="28">
        <v>10</v>
      </c>
      <c r="I17" s="29" t="s">
        <v>324</v>
      </c>
      <c r="J17" s="9">
        <v>13</v>
      </c>
      <c r="K17" s="9">
        <v>22</v>
      </c>
      <c r="L17" s="9">
        <v>14</v>
      </c>
      <c r="M17" s="34">
        <f t="shared" ref="M17:M41" si="0">SUM(J17:L17)</f>
        <v>49</v>
      </c>
      <c r="N17" s="5" t="s">
        <v>477</v>
      </c>
    </row>
    <row r="18" spans="1:14" ht="38.25" x14ac:dyDescent="0.25">
      <c r="A18" s="5">
        <v>2</v>
      </c>
      <c r="B18" s="25" t="s">
        <v>325</v>
      </c>
      <c r="C18" s="28" t="s">
        <v>326</v>
      </c>
      <c r="D18" s="28" t="s">
        <v>264</v>
      </c>
      <c r="E18" s="28" t="s">
        <v>62</v>
      </c>
      <c r="F18" s="27">
        <v>39254</v>
      </c>
      <c r="G18" s="26" t="s">
        <v>88</v>
      </c>
      <c r="H18" s="28">
        <v>10</v>
      </c>
      <c r="I18" s="29" t="s">
        <v>203</v>
      </c>
      <c r="J18" s="9">
        <v>15</v>
      </c>
      <c r="K18" s="9">
        <v>19</v>
      </c>
      <c r="L18" s="9">
        <v>12</v>
      </c>
      <c r="M18" s="34">
        <f t="shared" si="0"/>
        <v>46</v>
      </c>
      <c r="N18" s="5" t="s">
        <v>478</v>
      </c>
    </row>
    <row r="19" spans="1:14" ht="51" x14ac:dyDescent="0.25">
      <c r="A19" s="5">
        <v>3</v>
      </c>
      <c r="B19" s="25" t="s">
        <v>327</v>
      </c>
      <c r="C19" s="28" t="s">
        <v>328</v>
      </c>
      <c r="D19" s="28" t="s">
        <v>311</v>
      </c>
      <c r="E19" s="28" t="s">
        <v>56</v>
      </c>
      <c r="F19" s="27">
        <v>39363</v>
      </c>
      <c r="G19" s="26" t="s">
        <v>155</v>
      </c>
      <c r="H19" s="28">
        <v>10</v>
      </c>
      <c r="I19" s="29" t="s">
        <v>156</v>
      </c>
      <c r="J19" s="9">
        <v>14</v>
      </c>
      <c r="K19" s="9">
        <v>16</v>
      </c>
      <c r="L19" s="9">
        <v>10</v>
      </c>
      <c r="M19" s="34">
        <f t="shared" si="0"/>
        <v>40</v>
      </c>
      <c r="N19" s="5" t="s">
        <v>479</v>
      </c>
    </row>
    <row r="20" spans="1:14" ht="38.25" x14ac:dyDescent="0.25">
      <c r="A20" s="5">
        <v>4</v>
      </c>
      <c r="B20" s="25" t="s">
        <v>329</v>
      </c>
      <c r="C20" s="26" t="s">
        <v>330</v>
      </c>
      <c r="D20" s="26" t="s">
        <v>331</v>
      </c>
      <c r="E20" s="26" t="s">
        <v>154</v>
      </c>
      <c r="F20" s="27">
        <v>39188</v>
      </c>
      <c r="G20" s="26" t="s">
        <v>208</v>
      </c>
      <c r="H20" s="28">
        <v>10</v>
      </c>
      <c r="I20" s="29" t="s">
        <v>332</v>
      </c>
      <c r="J20" s="16">
        <v>11</v>
      </c>
      <c r="K20" s="16">
        <v>20</v>
      </c>
      <c r="L20" s="16">
        <v>9</v>
      </c>
      <c r="M20" s="34">
        <f t="shared" si="0"/>
        <v>40</v>
      </c>
      <c r="N20" s="5" t="s">
        <v>479</v>
      </c>
    </row>
    <row r="21" spans="1:14" ht="38.25" x14ac:dyDescent="0.25">
      <c r="A21" s="5">
        <v>5</v>
      </c>
      <c r="B21" s="25" t="s">
        <v>333</v>
      </c>
      <c r="C21" s="28" t="s">
        <v>334</v>
      </c>
      <c r="D21" s="28" t="s">
        <v>335</v>
      </c>
      <c r="E21" s="28" t="s">
        <v>136</v>
      </c>
      <c r="F21" s="32">
        <v>39396</v>
      </c>
      <c r="G21" s="26" t="s">
        <v>149</v>
      </c>
      <c r="H21" s="28">
        <v>10</v>
      </c>
      <c r="I21" s="26" t="s">
        <v>150</v>
      </c>
      <c r="J21" s="9">
        <v>12</v>
      </c>
      <c r="K21" s="9">
        <v>14</v>
      </c>
      <c r="L21" s="9">
        <v>13</v>
      </c>
      <c r="M21" s="34">
        <f t="shared" si="0"/>
        <v>39</v>
      </c>
      <c r="N21" s="5" t="s">
        <v>482</v>
      </c>
    </row>
    <row r="22" spans="1:14" ht="63.75" x14ac:dyDescent="0.25">
      <c r="A22" s="5">
        <v>6</v>
      </c>
      <c r="B22" s="25" t="s">
        <v>336</v>
      </c>
      <c r="C22" s="26" t="s">
        <v>337</v>
      </c>
      <c r="D22" s="26" t="s">
        <v>338</v>
      </c>
      <c r="E22" s="26" t="s">
        <v>62</v>
      </c>
      <c r="F22" s="28" t="s">
        <v>339</v>
      </c>
      <c r="G22" s="26" t="s">
        <v>198</v>
      </c>
      <c r="H22" s="28">
        <v>10</v>
      </c>
      <c r="I22" s="29" t="s">
        <v>199</v>
      </c>
      <c r="J22" s="9">
        <v>12</v>
      </c>
      <c r="K22" s="9">
        <v>14</v>
      </c>
      <c r="L22" s="9">
        <v>13</v>
      </c>
      <c r="M22" s="34">
        <f t="shared" si="0"/>
        <v>39</v>
      </c>
      <c r="N22" s="5" t="s">
        <v>482</v>
      </c>
    </row>
    <row r="23" spans="1:14" ht="38.25" x14ac:dyDescent="0.25">
      <c r="A23" s="5">
        <v>7</v>
      </c>
      <c r="B23" s="25" t="s">
        <v>340</v>
      </c>
      <c r="C23" s="26" t="s">
        <v>341</v>
      </c>
      <c r="D23" s="26" t="s">
        <v>342</v>
      </c>
      <c r="E23" s="26" t="s">
        <v>343</v>
      </c>
      <c r="F23" s="27">
        <v>39257</v>
      </c>
      <c r="G23" s="26" t="s">
        <v>64</v>
      </c>
      <c r="H23" s="28">
        <v>10</v>
      </c>
      <c r="I23" s="29" t="s">
        <v>344</v>
      </c>
      <c r="J23" s="9">
        <v>10</v>
      </c>
      <c r="K23" s="9">
        <v>16</v>
      </c>
      <c r="L23" s="9">
        <v>12</v>
      </c>
      <c r="M23" s="34">
        <f t="shared" si="0"/>
        <v>38</v>
      </c>
      <c r="N23" s="5" t="s">
        <v>480</v>
      </c>
    </row>
    <row r="24" spans="1:14" ht="38.25" x14ac:dyDescent="0.25">
      <c r="A24" s="5">
        <v>8</v>
      </c>
      <c r="B24" s="25" t="s">
        <v>345</v>
      </c>
      <c r="C24" s="28" t="s">
        <v>346</v>
      </c>
      <c r="D24" s="28" t="s">
        <v>347</v>
      </c>
      <c r="E24" s="28" t="s">
        <v>105</v>
      </c>
      <c r="F24" s="27">
        <v>39271</v>
      </c>
      <c r="G24" s="26" t="s">
        <v>128</v>
      </c>
      <c r="H24" s="28">
        <v>10</v>
      </c>
      <c r="I24" s="26" t="s">
        <v>348</v>
      </c>
      <c r="J24" s="9">
        <v>12</v>
      </c>
      <c r="K24" s="9">
        <v>14</v>
      </c>
      <c r="L24" s="9">
        <v>7</v>
      </c>
      <c r="M24" s="34">
        <f t="shared" si="0"/>
        <v>33</v>
      </c>
      <c r="N24" s="5" t="s">
        <v>480</v>
      </c>
    </row>
    <row r="25" spans="1:14" ht="38.25" x14ac:dyDescent="0.25">
      <c r="A25" s="5">
        <v>9</v>
      </c>
      <c r="B25" s="25" t="s">
        <v>349</v>
      </c>
      <c r="C25" s="33" t="s">
        <v>350</v>
      </c>
      <c r="D25" s="33" t="s">
        <v>351</v>
      </c>
      <c r="E25" s="33" t="s">
        <v>75</v>
      </c>
      <c r="F25" s="27">
        <v>39484</v>
      </c>
      <c r="G25" s="33" t="s">
        <v>166</v>
      </c>
      <c r="H25" s="28">
        <v>10</v>
      </c>
      <c r="I25" s="33" t="s">
        <v>352</v>
      </c>
      <c r="J25" s="9">
        <v>10</v>
      </c>
      <c r="K25" s="9">
        <v>16</v>
      </c>
      <c r="L25" s="9">
        <v>6</v>
      </c>
      <c r="M25" s="34">
        <f t="shared" si="0"/>
        <v>32</v>
      </c>
      <c r="N25" s="5" t="s">
        <v>480</v>
      </c>
    </row>
    <row r="26" spans="1:14" ht="51" x14ac:dyDescent="0.25">
      <c r="A26" s="5">
        <v>10</v>
      </c>
      <c r="B26" s="25" t="s">
        <v>353</v>
      </c>
      <c r="C26" s="26" t="s">
        <v>354</v>
      </c>
      <c r="D26" s="26" t="s">
        <v>264</v>
      </c>
      <c r="E26" s="26" t="s">
        <v>99</v>
      </c>
      <c r="F26" s="27">
        <v>39224</v>
      </c>
      <c r="G26" s="26" t="s">
        <v>355</v>
      </c>
      <c r="H26" s="28">
        <v>10</v>
      </c>
      <c r="I26" s="29" t="s">
        <v>356</v>
      </c>
      <c r="J26" s="9">
        <v>8</v>
      </c>
      <c r="K26" s="9">
        <v>15</v>
      </c>
      <c r="L26" s="9">
        <v>8</v>
      </c>
      <c r="M26" s="34">
        <f t="shared" si="0"/>
        <v>31</v>
      </c>
      <c r="N26" s="5" t="s">
        <v>480</v>
      </c>
    </row>
    <row r="27" spans="1:14" ht="51" x14ac:dyDescent="0.25">
      <c r="A27" s="5">
        <v>11</v>
      </c>
      <c r="B27" s="25" t="s">
        <v>357</v>
      </c>
      <c r="C27" s="26" t="s">
        <v>358</v>
      </c>
      <c r="D27" s="26" t="s">
        <v>206</v>
      </c>
      <c r="E27" s="26" t="s">
        <v>273</v>
      </c>
      <c r="F27" s="27">
        <v>39598</v>
      </c>
      <c r="G27" s="26" t="s">
        <v>359</v>
      </c>
      <c r="H27" s="28">
        <v>10</v>
      </c>
      <c r="I27" s="29" t="s">
        <v>360</v>
      </c>
      <c r="J27" s="16">
        <v>11</v>
      </c>
      <c r="K27" s="16">
        <v>13</v>
      </c>
      <c r="L27" s="16">
        <v>6</v>
      </c>
      <c r="M27" s="34">
        <f t="shared" si="0"/>
        <v>30</v>
      </c>
      <c r="N27" s="5" t="s">
        <v>480</v>
      </c>
    </row>
    <row r="28" spans="1:14" ht="51" x14ac:dyDescent="0.25">
      <c r="A28" s="5">
        <v>12</v>
      </c>
      <c r="B28" s="25" t="s">
        <v>361</v>
      </c>
      <c r="C28" s="26" t="s">
        <v>362</v>
      </c>
      <c r="D28" s="26" t="s">
        <v>363</v>
      </c>
      <c r="E28" s="26" t="s">
        <v>105</v>
      </c>
      <c r="F28" s="27">
        <v>39195</v>
      </c>
      <c r="G28" s="26" t="s">
        <v>123</v>
      </c>
      <c r="H28" s="28">
        <v>10</v>
      </c>
      <c r="I28" s="29" t="s">
        <v>124</v>
      </c>
      <c r="J28" s="9">
        <v>13</v>
      </c>
      <c r="K28" s="9">
        <v>17</v>
      </c>
      <c r="L28" s="9">
        <v>0</v>
      </c>
      <c r="M28" s="34">
        <f t="shared" si="0"/>
        <v>30</v>
      </c>
      <c r="N28" s="5" t="s">
        <v>480</v>
      </c>
    </row>
    <row r="29" spans="1:14" ht="51" x14ac:dyDescent="0.25">
      <c r="A29" s="5">
        <v>13</v>
      </c>
      <c r="B29" s="25" t="s">
        <v>364</v>
      </c>
      <c r="C29" s="26" t="s">
        <v>365</v>
      </c>
      <c r="D29" s="26" t="s">
        <v>49</v>
      </c>
      <c r="E29" s="26" t="s">
        <v>50</v>
      </c>
      <c r="F29" s="27">
        <v>39119</v>
      </c>
      <c r="G29" s="26" t="s">
        <v>137</v>
      </c>
      <c r="H29" s="28">
        <v>10</v>
      </c>
      <c r="I29" s="29" t="s">
        <v>366</v>
      </c>
      <c r="J29" s="9">
        <v>15</v>
      </c>
      <c r="K29" s="9">
        <v>14</v>
      </c>
      <c r="L29" s="9">
        <v>0</v>
      </c>
      <c r="M29" s="34">
        <f t="shared" si="0"/>
        <v>29</v>
      </c>
      <c r="N29" s="5" t="s">
        <v>480</v>
      </c>
    </row>
    <row r="30" spans="1:14" ht="51" x14ac:dyDescent="0.25">
      <c r="A30" s="5">
        <v>14</v>
      </c>
      <c r="B30" s="25" t="s">
        <v>367</v>
      </c>
      <c r="C30" s="28" t="s">
        <v>368</v>
      </c>
      <c r="D30" s="28" t="s">
        <v>369</v>
      </c>
      <c r="E30" s="28" t="s">
        <v>187</v>
      </c>
      <c r="F30" s="27">
        <v>39078</v>
      </c>
      <c r="G30" s="28" t="s">
        <v>214</v>
      </c>
      <c r="H30" s="28">
        <v>10</v>
      </c>
      <c r="I30" s="29" t="s">
        <v>215</v>
      </c>
      <c r="J30" s="9">
        <v>10</v>
      </c>
      <c r="K30" s="9">
        <v>12</v>
      </c>
      <c r="L30" s="9">
        <v>4</v>
      </c>
      <c r="M30" s="34">
        <f t="shared" si="0"/>
        <v>26</v>
      </c>
      <c r="N30" s="5" t="s">
        <v>480</v>
      </c>
    </row>
    <row r="31" spans="1:14" ht="51" x14ac:dyDescent="0.25">
      <c r="A31" s="5">
        <v>15</v>
      </c>
      <c r="B31" s="25" t="s">
        <v>370</v>
      </c>
      <c r="C31" s="26" t="s">
        <v>371</v>
      </c>
      <c r="D31" s="26" t="s">
        <v>68</v>
      </c>
      <c r="E31" s="26" t="s">
        <v>75</v>
      </c>
      <c r="F31" s="27">
        <v>39164</v>
      </c>
      <c r="G31" s="26" t="s">
        <v>293</v>
      </c>
      <c r="H31" s="28">
        <v>10</v>
      </c>
      <c r="I31" s="29" t="s">
        <v>372</v>
      </c>
      <c r="J31" s="9">
        <v>8</v>
      </c>
      <c r="K31" s="9">
        <v>14</v>
      </c>
      <c r="L31" s="9">
        <v>4</v>
      </c>
      <c r="M31" s="34">
        <f t="shared" si="0"/>
        <v>26</v>
      </c>
      <c r="N31" s="5" t="s">
        <v>480</v>
      </c>
    </row>
    <row r="32" spans="1:14" ht="51" x14ac:dyDescent="0.25">
      <c r="A32" s="5">
        <v>16</v>
      </c>
      <c r="B32" s="25" t="s">
        <v>373</v>
      </c>
      <c r="C32" s="28" t="s">
        <v>374</v>
      </c>
      <c r="D32" s="28" t="s">
        <v>322</v>
      </c>
      <c r="E32" s="28" t="s">
        <v>154</v>
      </c>
      <c r="F32" s="27">
        <v>39083</v>
      </c>
      <c r="G32" s="26" t="s">
        <v>51</v>
      </c>
      <c r="H32" s="28">
        <v>10</v>
      </c>
      <c r="I32" s="29" t="s">
        <v>375</v>
      </c>
      <c r="J32" s="5">
        <v>9</v>
      </c>
      <c r="K32" s="5">
        <v>11</v>
      </c>
      <c r="L32" s="5">
        <v>5</v>
      </c>
      <c r="M32" s="34">
        <f t="shared" si="0"/>
        <v>25</v>
      </c>
      <c r="N32" s="5" t="s">
        <v>480</v>
      </c>
    </row>
    <row r="33" spans="1:14" ht="51" x14ac:dyDescent="0.25">
      <c r="A33" s="5">
        <v>17</v>
      </c>
      <c r="B33" s="25" t="s">
        <v>376</v>
      </c>
      <c r="C33" s="26" t="s">
        <v>377</v>
      </c>
      <c r="D33" s="26" t="s">
        <v>268</v>
      </c>
      <c r="E33" s="26" t="s">
        <v>187</v>
      </c>
      <c r="F33" s="27">
        <v>39129</v>
      </c>
      <c r="G33" s="26" t="s">
        <v>100</v>
      </c>
      <c r="H33" s="28">
        <v>10</v>
      </c>
      <c r="I33" s="29" t="s">
        <v>101</v>
      </c>
      <c r="J33" s="9">
        <v>9</v>
      </c>
      <c r="K33" s="9">
        <v>12</v>
      </c>
      <c r="L33" s="9">
        <v>4</v>
      </c>
      <c r="M33" s="34">
        <f t="shared" si="0"/>
        <v>25</v>
      </c>
      <c r="N33" s="5" t="s">
        <v>480</v>
      </c>
    </row>
    <row r="34" spans="1:14" ht="51" x14ac:dyDescent="0.25">
      <c r="A34" s="5">
        <v>18</v>
      </c>
      <c r="B34" s="25" t="s">
        <v>378</v>
      </c>
      <c r="C34" s="27" t="s">
        <v>379</v>
      </c>
      <c r="D34" s="27" t="s">
        <v>147</v>
      </c>
      <c r="E34" s="27" t="s">
        <v>165</v>
      </c>
      <c r="F34" s="27">
        <v>39624</v>
      </c>
      <c r="G34" s="26" t="s">
        <v>57</v>
      </c>
      <c r="H34" s="28">
        <v>10</v>
      </c>
      <c r="I34" s="28" t="s">
        <v>58</v>
      </c>
      <c r="J34" s="5">
        <v>11</v>
      </c>
      <c r="K34" s="5">
        <v>9</v>
      </c>
      <c r="L34" s="5">
        <v>4</v>
      </c>
      <c r="M34" s="34">
        <f t="shared" si="0"/>
        <v>24</v>
      </c>
      <c r="N34" s="5" t="s">
        <v>480</v>
      </c>
    </row>
    <row r="35" spans="1:14" ht="51" x14ac:dyDescent="0.25">
      <c r="A35" s="5">
        <v>19</v>
      </c>
      <c r="B35" s="25" t="s">
        <v>380</v>
      </c>
      <c r="C35" s="28" t="s">
        <v>381</v>
      </c>
      <c r="D35" s="28" t="s">
        <v>98</v>
      </c>
      <c r="E35" s="28" t="s">
        <v>56</v>
      </c>
      <c r="F35" s="27">
        <v>39098</v>
      </c>
      <c r="G35" s="26" t="s">
        <v>70</v>
      </c>
      <c r="H35" s="28">
        <v>10</v>
      </c>
      <c r="I35" s="28" t="s">
        <v>382</v>
      </c>
      <c r="J35" s="9">
        <v>9</v>
      </c>
      <c r="K35" s="9">
        <v>13</v>
      </c>
      <c r="L35" s="9">
        <v>0</v>
      </c>
      <c r="M35" s="34">
        <f t="shared" si="0"/>
        <v>22</v>
      </c>
      <c r="N35" s="5" t="s">
        <v>480</v>
      </c>
    </row>
    <row r="36" spans="1:14" ht="51" x14ac:dyDescent="0.25">
      <c r="A36" s="5">
        <v>20</v>
      </c>
      <c r="B36" s="25" t="s">
        <v>383</v>
      </c>
      <c r="C36" s="28" t="s">
        <v>384</v>
      </c>
      <c r="D36" s="28" t="s">
        <v>190</v>
      </c>
      <c r="E36" s="28" t="s">
        <v>385</v>
      </c>
      <c r="F36" s="27">
        <v>39400</v>
      </c>
      <c r="G36" s="28" t="s">
        <v>246</v>
      </c>
      <c r="H36" s="28">
        <v>10</v>
      </c>
      <c r="I36" s="28" t="s">
        <v>247</v>
      </c>
      <c r="J36" s="9">
        <v>7</v>
      </c>
      <c r="K36" s="9">
        <v>15</v>
      </c>
      <c r="L36" s="9">
        <v>0</v>
      </c>
      <c r="M36" s="34">
        <f t="shared" si="0"/>
        <v>22</v>
      </c>
      <c r="N36" s="5" t="s">
        <v>480</v>
      </c>
    </row>
    <row r="37" spans="1:14" ht="51" x14ac:dyDescent="0.25">
      <c r="A37" s="5">
        <v>21</v>
      </c>
      <c r="B37" s="25" t="s">
        <v>386</v>
      </c>
      <c r="C37" s="26" t="s">
        <v>387</v>
      </c>
      <c r="D37" s="26" t="s">
        <v>388</v>
      </c>
      <c r="E37" s="26" t="s">
        <v>389</v>
      </c>
      <c r="F37" s="27">
        <v>39224</v>
      </c>
      <c r="G37" s="26" t="s">
        <v>112</v>
      </c>
      <c r="H37" s="28">
        <v>10</v>
      </c>
      <c r="I37" s="29" t="s">
        <v>390</v>
      </c>
      <c r="J37" s="16">
        <v>8</v>
      </c>
      <c r="K37" s="16">
        <v>13</v>
      </c>
      <c r="L37" s="16">
        <v>0</v>
      </c>
      <c r="M37" s="34">
        <f t="shared" si="0"/>
        <v>21</v>
      </c>
      <c r="N37" s="5" t="s">
        <v>480</v>
      </c>
    </row>
    <row r="38" spans="1:14" ht="51" x14ac:dyDescent="0.25">
      <c r="A38" s="5">
        <v>22</v>
      </c>
      <c r="B38" s="25" t="s">
        <v>395</v>
      </c>
      <c r="C38" s="26" t="s">
        <v>396</v>
      </c>
      <c r="D38" s="26" t="s">
        <v>397</v>
      </c>
      <c r="E38" s="26" t="s">
        <v>398</v>
      </c>
      <c r="F38" s="27">
        <v>39154</v>
      </c>
      <c r="G38" s="33" t="s">
        <v>274</v>
      </c>
      <c r="H38" s="28">
        <v>10</v>
      </c>
      <c r="I38" s="29" t="s">
        <v>399</v>
      </c>
      <c r="J38" s="9">
        <v>9</v>
      </c>
      <c r="K38" s="9">
        <v>11</v>
      </c>
      <c r="L38" s="9">
        <v>0</v>
      </c>
      <c r="M38" s="34">
        <f>SUM(J38:L38)</f>
        <v>20</v>
      </c>
      <c r="N38" s="5" t="s">
        <v>480</v>
      </c>
    </row>
    <row r="39" spans="1:14" ht="38.25" x14ac:dyDescent="0.25">
      <c r="A39" s="5">
        <v>23</v>
      </c>
      <c r="B39" s="25" t="s">
        <v>391</v>
      </c>
      <c r="C39" s="28" t="s">
        <v>392</v>
      </c>
      <c r="D39" s="28" t="s">
        <v>242</v>
      </c>
      <c r="E39" s="28" t="s">
        <v>99</v>
      </c>
      <c r="F39" s="27" t="s">
        <v>393</v>
      </c>
      <c r="G39" s="26" t="s">
        <v>106</v>
      </c>
      <c r="H39" s="28">
        <v>10</v>
      </c>
      <c r="I39" s="29" t="s">
        <v>394</v>
      </c>
      <c r="J39" s="16">
        <v>8</v>
      </c>
      <c r="K39" s="16">
        <v>12</v>
      </c>
      <c r="L39" s="16">
        <v>0</v>
      </c>
      <c r="M39" s="34">
        <f>SUM(J39:L39)</f>
        <v>20</v>
      </c>
      <c r="N39" s="5" t="s">
        <v>480</v>
      </c>
    </row>
    <row r="40" spans="1:14" ht="51" x14ac:dyDescent="0.25">
      <c r="A40" s="5">
        <v>24</v>
      </c>
      <c r="B40" s="25" t="s">
        <v>400</v>
      </c>
      <c r="C40" s="26" t="s">
        <v>401</v>
      </c>
      <c r="D40" s="26" t="s">
        <v>402</v>
      </c>
      <c r="E40" s="26" t="s">
        <v>165</v>
      </c>
      <c r="F40" s="27">
        <v>39506</v>
      </c>
      <c r="G40" s="26" t="s">
        <v>160</v>
      </c>
      <c r="H40" s="28">
        <v>10</v>
      </c>
      <c r="I40" s="29" t="s">
        <v>403</v>
      </c>
      <c r="J40" s="16">
        <v>6</v>
      </c>
      <c r="K40" s="16">
        <v>13</v>
      </c>
      <c r="L40" s="16">
        <v>0</v>
      </c>
      <c r="M40" s="34">
        <f t="shared" si="0"/>
        <v>19</v>
      </c>
      <c r="N40" s="5" t="s">
        <v>480</v>
      </c>
    </row>
    <row r="41" spans="1:14" ht="51" x14ac:dyDescent="0.25">
      <c r="A41" s="5">
        <v>25</v>
      </c>
      <c r="B41" s="25" t="s">
        <v>404</v>
      </c>
      <c r="C41" s="28" t="s">
        <v>405</v>
      </c>
      <c r="D41" s="28" t="s">
        <v>406</v>
      </c>
      <c r="E41" s="28" t="s">
        <v>407</v>
      </c>
      <c r="F41" s="27">
        <v>39281</v>
      </c>
      <c r="G41" s="26" t="s">
        <v>76</v>
      </c>
      <c r="H41" s="28">
        <v>10</v>
      </c>
      <c r="I41" s="29" t="s">
        <v>408</v>
      </c>
      <c r="J41" s="5">
        <v>4</v>
      </c>
      <c r="K41" s="5">
        <v>7</v>
      </c>
      <c r="L41" s="5">
        <v>0</v>
      </c>
      <c r="M41" s="34">
        <f t="shared" si="0"/>
        <v>11</v>
      </c>
      <c r="N41" s="5" t="s">
        <v>480</v>
      </c>
    </row>
    <row r="43" spans="1:14" ht="15.75" x14ac:dyDescent="0.25">
      <c r="B43" s="1" t="s">
        <v>16</v>
      </c>
      <c r="F43" s="14" t="s">
        <v>29</v>
      </c>
    </row>
    <row r="44" spans="1:14" ht="15.75" x14ac:dyDescent="0.25">
      <c r="B44" s="1" t="s">
        <v>481</v>
      </c>
      <c r="F44" s="14" t="s">
        <v>30</v>
      </c>
    </row>
  </sheetData>
  <autoFilter ref="A16:N41">
    <sortState ref="A13:K50">
      <sortCondition ref="C12:C50"/>
    </sortState>
  </autoFilter>
  <sortState ref="A38:N39">
    <sortCondition ref="C38:C39"/>
  </sortState>
  <mergeCells count="7">
    <mergeCell ref="A6:D6"/>
    <mergeCell ref="A7:D7"/>
    <mergeCell ref="A1:E1"/>
    <mergeCell ref="A2:E2"/>
    <mergeCell ref="A3:E3"/>
    <mergeCell ref="A4:E4"/>
    <mergeCell ref="A5:D5"/>
  </mergeCells>
  <dataValidations count="2">
    <dataValidation allowBlank="1" showErrorMessage="1" sqref="H17:H41 G17:G40">
      <formula1>0</formula1>
      <formula2>0</formula2>
    </dataValidation>
    <dataValidation allowBlank="1" showErrorMessage="1" sqref="G41"/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13" zoomScale="60" zoomScaleNormal="60" workbookViewId="0">
      <selection activeCell="N23" sqref="N23"/>
    </sheetView>
  </sheetViews>
  <sheetFormatPr defaultRowHeight="15" x14ac:dyDescent="0.25"/>
  <cols>
    <col min="1" max="1" width="7.42578125" bestFit="1" customWidth="1"/>
    <col min="2" max="2" width="13.28515625" customWidth="1"/>
    <col min="3" max="3" width="16.28515625" bestFit="1" customWidth="1"/>
    <col min="4" max="4" width="11.28515625" customWidth="1"/>
    <col min="5" max="5" width="15.5703125" bestFit="1" customWidth="1"/>
    <col min="6" max="6" width="11.7109375" customWidth="1"/>
    <col min="7" max="7" width="33.140625" bestFit="1" customWidth="1"/>
    <col min="9" max="9" width="18.28515625" bestFit="1" customWidth="1"/>
    <col min="10" max="12" width="18.28515625" customWidth="1"/>
    <col min="13" max="13" width="12.7109375" bestFit="1" customWidth="1"/>
    <col min="14" max="14" width="18.7109375" bestFit="1" customWidth="1"/>
  </cols>
  <sheetData>
    <row r="1" spans="1:14" ht="15.75" customHeight="1" x14ac:dyDescent="0.25">
      <c r="A1" s="39" t="s">
        <v>10</v>
      </c>
      <c r="B1" s="39"/>
      <c r="C1" s="39"/>
      <c r="D1" s="39"/>
      <c r="E1" s="39"/>
      <c r="F1" s="39"/>
    </row>
    <row r="2" spans="1:14" ht="15.75" x14ac:dyDescent="0.25">
      <c r="A2" s="39" t="s">
        <v>18</v>
      </c>
      <c r="B2" s="39"/>
      <c r="C2" s="39"/>
      <c r="D2" s="39"/>
      <c r="E2" s="39"/>
      <c r="F2" s="39"/>
    </row>
    <row r="3" spans="1:14" ht="15.75" x14ac:dyDescent="0.25">
      <c r="A3" s="39" t="s">
        <v>19</v>
      </c>
      <c r="B3" s="39"/>
      <c r="C3" s="39"/>
      <c r="D3" s="39"/>
      <c r="E3" s="39"/>
      <c r="F3" s="39"/>
    </row>
    <row r="4" spans="1:14" ht="15.75" x14ac:dyDescent="0.25">
      <c r="A4" s="40" t="s">
        <v>20</v>
      </c>
      <c r="B4" s="40"/>
      <c r="C4" s="40"/>
      <c r="D4" s="40"/>
      <c r="E4" s="40"/>
      <c r="F4" s="40"/>
    </row>
    <row r="5" spans="1:14" ht="15.75" x14ac:dyDescent="0.25">
      <c r="A5" s="36" t="s">
        <v>11</v>
      </c>
      <c r="B5" s="37"/>
      <c r="C5" s="37"/>
      <c r="D5" s="38"/>
      <c r="E5" s="12">
        <v>11</v>
      </c>
      <c r="F5" s="13"/>
    </row>
    <row r="6" spans="1:14" ht="15.75" x14ac:dyDescent="0.25">
      <c r="A6" s="36" t="s">
        <v>12</v>
      </c>
      <c r="B6" s="37"/>
      <c r="C6" s="37"/>
      <c r="D6" s="38"/>
      <c r="E6" s="12">
        <v>24</v>
      </c>
      <c r="F6" s="13"/>
    </row>
    <row r="7" spans="1:14" ht="15.75" x14ac:dyDescent="0.25">
      <c r="A7" s="36" t="s">
        <v>13</v>
      </c>
      <c r="B7" s="37"/>
      <c r="C7" s="37"/>
      <c r="D7" s="38"/>
      <c r="E7" s="12">
        <v>60</v>
      </c>
      <c r="F7" s="13"/>
    </row>
    <row r="8" spans="1:14" ht="15.75" x14ac:dyDescent="0.25">
      <c r="A8" s="10" t="s">
        <v>14</v>
      </c>
      <c r="B8" s="10"/>
      <c r="C8" s="10"/>
      <c r="D8" s="10"/>
      <c r="E8" s="10"/>
      <c r="F8" s="10"/>
    </row>
    <row r="9" spans="1:14" ht="15.75" x14ac:dyDescent="0.25">
      <c r="A9" s="18" t="s">
        <v>42</v>
      </c>
      <c r="B9" s="10"/>
      <c r="C9" s="10"/>
      <c r="D9" s="10"/>
      <c r="E9" s="10"/>
      <c r="F9" s="10"/>
    </row>
    <row r="10" spans="1:14" ht="15.75" x14ac:dyDescent="0.25">
      <c r="A10" s="18" t="s">
        <v>43</v>
      </c>
      <c r="B10" s="10"/>
      <c r="C10" s="10"/>
      <c r="D10" s="10"/>
      <c r="E10" s="10"/>
      <c r="F10" s="10"/>
    </row>
    <row r="11" spans="1:14" ht="15.75" x14ac:dyDescent="0.25">
      <c r="A11" s="19" t="s">
        <v>17</v>
      </c>
      <c r="B11" s="10"/>
      <c r="C11" s="10"/>
      <c r="D11" s="10"/>
      <c r="E11" s="10"/>
      <c r="F11" s="10"/>
    </row>
    <row r="12" spans="1:14" ht="15.75" x14ac:dyDescent="0.25">
      <c r="A12" s="18" t="s">
        <v>44</v>
      </c>
      <c r="B12" s="10"/>
      <c r="C12" s="10"/>
      <c r="D12" s="10"/>
      <c r="E12" s="10"/>
      <c r="F12" s="10"/>
    </row>
    <row r="13" spans="1:14" ht="15.75" x14ac:dyDescent="0.25">
      <c r="A13" s="20" t="s">
        <v>45</v>
      </c>
      <c r="B13" s="10"/>
      <c r="C13" s="10"/>
      <c r="D13" s="10"/>
      <c r="E13" s="10"/>
      <c r="F13" s="10"/>
    </row>
    <row r="14" spans="1:14" ht="15.75" x14ac:dyDescent="0.25">
      <c r="A14" s="10"/>
      <c r="B14" s="10"/>
      <c r="C14" s="10"/>
      <c r="D14" s="10"/>
      <c r="E14" s="10"/>
      <c r="F14" s="10"/>
    </row>
    <row r="15" spans="1:14" ht="15.75" x14ac:dyDescent="0.25">
      <c r="A15" s="11" t="s">
        <v>46</v>
      </c>
      <c r="B15" s="11"/>
      <c r="C15" s="11"/>
      <c r="D15" s="11"/>
      <c r="E15" s="11"/>
      <c r="F15" s="11"/>
    </row>
    <row r="16" spans="1:14" ht="42.75" x14ac:dyDescent="0.25">
      <c r="A16" s="2" t="s">
        <v>0</v>
      </c>
      <c r="B16" s="2" t="s">
        <v>15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4" t="s">
        <v>7</v>
      </c>
      <c r="J16" s="4" t="s">
        <v>26</v>
      </c>
      <c r="K16" s="4" t="s">
        <v>27</v>
      </c>
      <c r="L16" s="4" t="s">
        <v>28</v>
      </c>
      <c r="M16" s="2" t="s">
        <v>8</v>
      </c>
      <c r="N16" s="2" t="s">
        <v>9</v>
      </c>
    </row>
    <row r="17" spans="1:14" ht="51" x14ac:dyDescent="0.25">
      <c r="A17" s="7">
        <v>1</v>
      </c>
      <c r="B17" s="25" t="s">
        <v>409</v>
      </c>
      <c r="C17" s="26" t="s">
        <v>410</v>
      </c>
      <c r="D17" s="26" t="s">
        <v>190</v>
      </c>
      <c r="E17" s="26" t="s">
        <v>411</v>
      </c>
      <c r="F17" s="27">
        <v>39152</v>
      </c>
      <c r="G17" s="26" t="s">
        <v>192</v>
      </c>
      <c r="H17" s="28">
        <v>11</v>
      </c>
      <c r="I17" s="29" t="s">
        <v>193</v>
      </c>
      <c r="J17" s="5">
        <v>17</v>
      </c>
      <c r="K17" s="5">
        <v>21</v>
      </c>
      <c r="L17" s="5">
        <v>7</v>
      </c>
      <c r="M17" s="5">
        <f t="shared" ref="M17:M40" si="0">SUM(J17:L17)</f>
        <v>45</v>
      </c>
      <c r="N17" s="5" t="s">
        <v>477</v>
      </c>
    </row>
    <row r="18" spans="1:14" ht="51" x14ac:dyDescent="0.25">
      <c r="A18" s="7">
        <v>2</v>
      </c>
      <c r="B18" s="35" t="s">
        <v>412</v>
      </c>
      <c r="C18" s="26" t="s">
        <v>413</v>
      </c>
      <c r="D18" s="26" t="s">
        <v>414</v>
      </c>
      <c r="E18" s="26" t="s">
        <v>165</v>
      </c>
      <c r="F18" s="27">
        <v>38849</v>
      </c>
      <c r="G18" s="26" t="s">
        <v>118</v>
      </c>
      <c r="H18" s="28">
        <v>11</v>
      </c>
      <c r="I18" s="29" t="s">
        <v>415</v>
      </c>
      <c r="J18" s="9">
        <v>13</v>
      </c>
      <c r="K18" s="9">
        <v>17</v>
      </c>
      <c r="L18" s="9">
        <v>8</v>
      </c>
      <c r="M18" s="5">
        <f t="shared" si="0"/>
        <v>38</v>
      </c>
      <c r="N18" s="5" t="s">
        <v>478</v>
      </c>
    </row>
    <row r="19" spans="1:14" ht="38.25" x14ac:dyDescent="0.25">
      <c r="A19" s="7">
        <v>3</v>
      </c>
      <c r="B19" s="35" t="s">
        <v>416</v>
      </c>
      <c r="C19" s="33" t="s">
        <v>417</v>
      </c>
      <c r="D19" s="33" t="s">
        <v>418</v>
      </c>
      <c r="E19" s="33" t="s">
        <v>419</v>
      </c>
      <c r="F19" s="27">
        <v>38742</v>
      </c>
      <c r="G19" s="33" t="s">
        <v>166</v>
      </c>
      <c r="H19" s="28">
        <v>11</v>
      </c>
      <c r="I19" s="33" t="s">
        <v>167</v>
      </c>
      <c r="J19" s="9">
        <v>13</v>
      </c>
      <c r="K19" s="9">
        <v>14</v>
      </c>
      <c r="L19" s="9">
        <v>5</v>
      </c>
      <c r="M19" s="5">
        <f t="shared" si="0"/>
        <v>32</v>
      </c>
      <c r="N19" s="5" t="s">
        <v>479</v>
      </c>
    </row>
    <row r="20" spans="1:14" ht="51" x14ac:dyDescent="0.25">
      <c r="A20" s="7">
        <v>4</v>
      </c>
      <c r="B20" s="35" t="s">
        <v>420</v>
      </c>
      <c r="C20" s="28" t="s">
        <v>421</v>
      </c>
      <c r="D20" s="28" t="s">
        <v>414</v>
      </c>
      <c r="E20" s="28" t="s">
        <v>419</v>
      </c>
      <c r="F20" s="27">
        <v>38719</v>
      </c>
      <c r="G20" s="26" t="s">
        <v>155</v>
      </c>
      <c r="H20" s="28">
        <v>11</v>
      </c>
      <c r="I20" s="29" t="s">
        <v>156</v>
      </c>
      <c r="J20" s="15">
        <v>13</v>
      </c>
      <c r="K20" s="15">
        <v>19</v>
      </c>
      <c r="L20" s="15">
        <v>0</v>
      </c>
      <c r="M20" s="5">
        <f t="shared" si="0"/>
        <v>32</v>
      </c>
      <c r="N20" s="5" t="s">
        <v>479</v>
      </c>
    </row>
    <row r="21" spans="1:14" ht="51" x14ac:dyDescent="0.25">
      <c r="A21" s="7">
        <v>5</v>
      </c>
      <c r="B21" s="35" t="s">
        <v>422</v>
      </c>
      <c r="C21" s="26" t="s">
        <v>423</v>
      </c>
      <c r="D21" s="26" t="s">
        <v>49</v>
      </c>
      <c r="E21" s="26" t="s">
        <v>385</v>
      </c>
      <c r="F21" s="27">
        <v>39020</v>
      </c>
      <c r="G21" s="26" t="s">
        <v>355</v>
      </c>
      <c r="H21" s="28">
        <v>11</v>
      </c>
      <c r="I21" s="29" t="s">
        <v>356</v>
      </c>
      <c r="J21" s="9">
        <v>12</v>
      </c>
      <c r="K21" s="9">
        <v>17</v>
      </c>
      <c r="L21" s="9">
        <v>2</v>
      </c>
      <c r="M21" s="5">
        <f t="shared" si="0"/>
        <v>31</v>
      </c>
      <c r="N21" s="5" t="s">
        <v>482</v>
      </c>
    </row>
    <row r="22" spans="1:14" ht="38.25" x14ac:dyDescent="0.25">
      <c r="A22" s="7">
        <v>6</v>
      </c>
      <c r="B22" s="35" t="s">
        <v>424</v>
      </c>
      <c r="C22" s="26" t="s">
        <v>425</v>
      </c>
      <c r="D22" s="26" t="s">
        <v>335</v>
      </c>
      <c r="E22" s="26" t="s">
        <v>56</v>
      </c>
      <c r="F22" s="27">
        <v>38895</v>
      </c>
      <c r="G22" s="28" t="s">
        <v>64</v>
      </c>
      <c r="H22" s="28">
        <v>11</v>
      </c>
      <c r="I22" s="29" t="s">
        <v>426</v>
      </c>
      <c r="J22" s="9">
        <v>11</v>
      </c>
      <c r="K22" s="9">
        <v>14</v>
      </c>
      <c r="L22" s="9">
        <v>5</v>
      </c>
      <c r="M22" s="5">
        <f t="shared" si="0"/>
        <v>30</v>
      </c>
      <c r="N22" s="5" t="s">
        <v>482</v>
      </c>
    </row>
    <row r="23" spans="1:14" ht="51" x14ac:dyDescent="0.25">
      <c r="A23" s="7">
        <v>7</v>
      </c>
      <c r="B23" s="25" t="s">
        <v>427</v>
      </c>
      <c r="C23" s="28" t="s">
        <v>201</v>
      </c>
      <c r="D23" s="28" t="s">
        <v>196</v>
      </c>
      <c r="E23" s="28" t="s">
        <v>419</v>
      </c>
      <c r="F23" s="27">
        <v>39012</v>
      </c>
      <c r="G23" s="28" t="s">
        <v>57</v>
      </c>
      <c r="H23" s="28">
        <v>11</v>
      </c>
      <c r="I23" s="28" t="s">
        <v>58</v>
      </c>
      <c r="J23" s="5">
        <v>13</v>
      </c>
      <c r="K23" s="5">
        <v>13</v>
      </c>
      <c r="L23" s="5">
        <v>4</v>
      </c>
      <c r="M23" s="5">
        <f t="shared" si="0"/>
        <v>30</v>
      </c>
      <c r="N23" s="5" t="s">
        <v>482</v>
      </c>
    </row>
    <row r="24" spans="1:14" ht="38.25" x14ac:dyDescent="0.25">
      <c r="A24" s="7">
        <v>8</v>
      </c>
      <c r="B24" s="35" t="s">
        <v>428</v>
      </c>
      <c r="C24" s="26" t="s">
        <v>429</v>
      </c>
      <c r="D24" s="26" t="s">
        <v>311</v>
      </c>
      <c r="E24" s="26" t="s">
        <v>50</v>
      </c>
      <c r="F24" s="27">
        <v>39164</v>
      </c>
      <c r="G24" s="26" t="s">
        <v>88</v>
      </c>
      <c r="H24" s="28">
        <v>11</v>
      </c>
      <c r="I24" s="29" t="s">
        <v>203</v>
      </c>
      <c r="J24" s="9">
        <v>11</v>
      </c>
      <c r="K24" s="9">
        <v>14</v>
      </c>
      <c r="L24" s="9">
        <v>4</v>
      </c>
      <c r="M24" s="5">
        <f t="shared" si="0"/>
        <v>29</v>
      </c>
      <c r="N24" s="5" t="s">
        <v>480</v>
      </c>
    </row>
    <row r="25" spans="1:14" ht="51" x14ac:dyDescent="0.25">
      <c r="A25" s="7">
        <v>9</v>
      </c>
      <c r="B25" s="35" t="s">
        <v>430</v>
      </c>
      <c r="C25" s="26" t="s">
        <v>431</v>
      </c>
      <c r="D25" s="26" t="s">
        <v>135</v>
      </c>
      <c r="E25" s="26" t="s">
        <v>432</v>
      </c>
      <c r="F25" s="27">
        <v>38943</v>
      </c>
      <c r="G25" s="26" t="s">
        <v>123</v>
      </c>
      <c r="H25" s="28">
        <v>11</v>
      </c>
      <c r="I25" s="29" t="s">
        <v>124</v>
      </c>
      <c r="J25" s="9">
        <v>11</v>
      </c>
      <c r="K25" s="9">
        <v>18</v>
      </c>
      <c r="L25" s="9">
        <v>0</v>
      </c>
      <c r="M25" s="5">
        <f t="shared" si="0"/>
        <v>29</v>
      </c>
      <c r="N25" s="5" t="s">
        <v>480</v>
      </c>
    </row>
    <row r="26" spans="1:14" ht="51" x14ac:dyDescent="0.25">
      <c r="A26" s="7">
        <v>10</v>
      </c>
      <c r="B26" s="35" t="s">
        <v>433</v>
      </c>
      <c r="C26" s="26" t="s">
        <v>434</v>
      </c>
      <c r="D26" s="26" t="s">
        <v>435</v>
      </c>
      <c r="E26" s="26" t="s">
        <v>187</v>
      </c>
      <c r="F26" s="27">
        <v>38908</v>
      </c>
      <c r="G26" s="26" t="s">
        <v>160</v>
      </c>
      <c r="H26" s="28">
        <v>11</v>
      </c>
      <c r="I26" s="29" t="s">
        <v>403</v>
      </c>
      <c r="J26" s="9">
        <v>10</v>
      </c>
      <c r="K26" s="9">
        <v>18</v>
      </c>
      <c r="L26" s="9">
        <v>0</v>
      </c>
      <c r="M26" s="5">
        <f t="shared" si="0"/>
        <v>28</v>
      </c>
      <c r="N26" s="5" t="s">
        <v>480</v>
      </c>
    </row>
    <row r="27" spans="1:14" ht="38.25" x14ac:dyDescent="0.25">
      <c r="A27" s="7">
        <v>11</v>
      </c>
      <c r="B27" s="35" t="s">
        <v>436</v>
      </c>
      <c r="C27" s="26" t="s">
        <v>437</v>
      </c>
      <c r="D27" s="26" t="s">
        <v>338</v>
      </c>
      <c r="E27" s="26" t="s">
        <v>99</v>
      </c>
      <c r="F27" s="27">
        <v>38901</v>
      </c>
      <c r="G27" s="26" t="s">
        <v>182</v>
      </c>
      <c r="H27" s="28">
        <v>11</v>
      </c>
      <c r="I27" s="28" t="s">
        <v>183</v>
      </c>
      <c r="J27" s="17">
        <v>11</v>
      </c>
      <c r="K27" s="17">
        <v>17</v>
      </c>
      <c r="L27" s="17">
        <v>0</v>
      </c>
      <c r="M27" s="5">
        <f t="shared" si="0"/>
        <v>28</v>
      </c>
      <c r="N27" s="5" t="s">
        <v>480</v>
      </c>
    </row>
    <row r="28" spans="1:14" ht="51" x14ac:dyDescent="0.25">
      <c r="A28" s="7">
        <v>12</v>
      </c>
      <c r="B28" s="35" t="s">
        <v>441</v>
      </c>
      <c r="C28" s="28" t="s">
        <v>255</v>
      </c>
      <c r="D28" s="28" t="s">
        <v>442</v>
      </c>
      <c r="E28" s="28" t="s">
        <v>257</v>
      </c>
      <c r="F28" s="27">
        <v>38995</v>
      </c>
      <c r="G28" s="26" t="s">
        <v>258</v>
      </c>
      <c r="H28" s="28">
        <v>11</v>
      </c>
      <c r="I28" s="29" t="s">
        <v>259</v>
      </c>
      <c r="J28" s="6">
        <v>12</v>
      </c>
      <c r="K28" s="6">
        <v>15</v>
      </c>
      <c r="L28" s="6">
        <v>0</v>
      </c>
      <c r="M28" s="5">
        <f t="shared" ref="M28:M33" si="1">SUM(J28:L28)</f>
        <v>27</v>
      </c>
      <c r="N28" s="5" t="s">
        <v>480</v>
      </c>
    </row>
    <row r="29" spans="1:14" ht="51" x14ac:dyDescent="0.25">
      <c r="A29" s="7">
        <v>13</v>
      </c>
      <c r="B29" s="25" t="s">
        <v>438</v>
      </c>
      <c r="C29" s="26" t="s">
        <v>439</v>
      </c>
      <c r="D29" s="26" t="s">
        <v>440</v>
      </c>
      <c r="E29" s="26" t="s">
        <v>398</v>
      </c>
      <c r="F29" s="27">
        <v>38780</v>
      </c>
      <c r="G29" s="33" t="s">
        <v>274</v>
      </c>
      <c r="H29" s="28">
        <v>11</v>
      </c>
      <c r="I29" s="29" t="s">
        <v>275</v>
      </c>
      <c r="J29" s="16">
        <v>10</v>
      </c>
      <c r="K29" s="16">
        <v>17</v>
      </c>
      <c r="L29" s="16">
        <v>0</v>
      </c>
      <c r="M29" s="5">
        <f t="shared" si="1"/>
        <v>27</v>
      </c>
      <c r="N29" s="5" t="s">
        <v>480</v>
      </c>
    </row>
    <row r="30" spans="1:14" ht="38.25" x14ac:dyDescent="0.25">
      <c r="A30" s="7">
        <v>14</v>
      </c>
      <c r="B30" s="25" t="s">
        <v>443</v>
      </c>
      <c r="C30" s="28" t="s">
        <v>444</v>
      </c>
      <c r="D30" s="28" t="s">
        <v>406</v>
      </c>
      <c r="E30" s="28" t="s">
        <v>99</v>
      </c>
      <c r="F30" s="32">
        <v>39054</v>
      </c>
      <c r="G30" s="26" t="s">
        <v>149</v>
      </c>
      <c r="H30" s="28">
        <v>11</v>
      </c>
      <c r="I30" s="26" t="s">
        <v>150</v>
      </c>
      <c r="J30" s="5">
        <v>11</v>
      </c>
      <c r="K30" s="5">
        <v>11</v>
      </c>
      <c r="L30" s="5">
        <v>5</v>
      </c>
      <c r="M30" s="5">
        <f t="shared" si="1"/>
        <v>27</v>
      </c>
      <c r="N30" s="5" t="s">
        <v>480</v>
      </c>
    </row>
    <row r="31" spans="1:14" ht="38.25" x14ac:dyDescent="0.25">
      <c r="A31" s="7">
        <v>15</v>
      </c>
      <c r="B31" s="35" t="s">
        <v>445</v>
      </c>
      <c r="C31" s="28" t="s">
        <v>446</v>
      </c>
      <c r="D31" s="28" t="s">
        <v>447</v>
      </c>
      <c r="E31" s="28" t="s">
        <v>235</v>
      </c>
      <c r="F31" s="27">
        <v>39157</v>
      </c>
      <c r="G31" s="26" t="s">
        <v>208</v>
      </c>
      <c r="H31" s="28">
        <v>11</v>
      </c>
      <c r="I31" s="29" t="s">
        <v>332</v>
      </c>
      <c r="J31" s="9">
        <v>9</v>
      </c>
      <c r="K31" s="9">
        <v>17</v>
      </c>
      <c r="L31" s="9">
        <v>0</v>
      </c>
      <c r="M31" s="5">
        <f t="shared" si="1"/>
        <v>26</v>
      </c>
      <c r="N31" s="5" t="s">
        <v>480</v>
      </c>
    </row>
    <row r="32" spans="1:14" ht="51" x14ac:dyDescent="0.25">
      <c r="A32" s="7">
        <v>16</v>
      </c>
      <c r="B32" s="25" t="s">
        <v>448</v>
      </c>
      <c r="C32" s="26" t="s">
        <v>449</v>
      </c>
      <c r="D32" s="26" t="s">
        <v>202</v>
      </c>
      <c r="E32" s="26" t="s">
        <v>62</v>
      </c>
      <c r="F32" s="27">
        <v>39337</v>
      </c>
      <c r="G32" s="26" t="s">
        <v>106</v>
      </c>
      <c r="H32" s="28">
        <v>11</v>
      </c>
      <c r="I32" s="29" t="s">
        <v>450</v>
      </c>
      <c r="J32" s="5">
        <v>11</v>
      </c>
      <c r="K32" s="5">
        <v>13</v>
      </c>
      <c r="L32" s="5">
        <v>2</v>
      </c>
      <c r="M32" s="5">
        <f t="shared" si="1"/>
        <v>26</v>
      </c>
      <c r="N32" s="5" t="s">
        <v>480</v>
      </c>
    </row>
    <row r="33" spans="1:14" ht="51" x14ac:dyDescent="0.25">
      <c r="A33" s="7">
        <v>17</v>
      </c>
      <c r="B33" s="35" t="s">
        <v>451</v>
      </c>
      <c r="C33" s="26" t="s">
        <v>452</v>
      </c>
      <c r="D33" s="26" t="s">
        <v>453</v>
      </c>
      <c r="E33" s="26" t="s">
        <v>319</v>
      </c>
      <c r="F33" s="27">
        <v>38811</v>
      </c>
      <c r="G33" s="26" t="s">
        <v>293</v>
      </c>
      <c r="H33" s="28">
        <v>11</v>
      </c>
      <c r="I33" s="29" t="s">
        <v>454</v>
      </c>
      <c r="J33" s="9">
        <v>11</v>
      </c>
      <c r="K33" s="9">
        <v>13</v>
      </c>
      <c r="L33" s="9">
        <v>2</v>
      </c>
      <c r="M33" s="5">
        <f t="shared" si="1"/>
        <v>26</v>
      </c>
      <c r="N33" s="5" t="s">
        <v>480</v>
      </c>
    </row>
    <row r="34" spans="1:14" ht="51" x14ac:dyDescent="0.25">
      <c r="A34" s="7">
        <v>18</v>
      </c>
      <c r="B34" s="35" t="s">
        <v>455</v>
      </c>
      <c r="C34" s="28" t="s">
        <v>456</v>
      </c>
      <c r="D34" s="28" t="s">
        <v>239</v>
      </c>
      <c r="E34" s="28" t="s">
        <v>257</v>
      </c>
      <c r="F34" s="27">
        <v>39063</v>
      </c>
      <c r="G34" s="31" t="s">
        <v>143</v>
      </c>
      <c r="H34" s="28">
        <v>11</v>
      </c>
      <c r="I34" s="29" t="s">
        <v>457</v>
      </c>
      <c r="J34" s="9">
        <v>6</v>
      </c>
      <c r="K34" s="9">
        <v>16</v>
      </c>
      <c r="L34" s="9">
        <v>3</v>
      </c>
      <c r="M34" s="5">
        <f t="shared" si="0"/>
        <v>25</v>
      </c>
      <c r="N34" s="5" t="s">
        <v>480</v>
      </c>
    </row>
    <row r="35" spans="1:14" ht="51" x14ac:dyDescent="0.25">
      <c r="A35" s="7">
        <v>19</v>
      </c>
      <c r="B35" s="35" t="s">
        <v>458</v>
      </c>
      <c r="C35" s="28" t="s">
        <v>459</v>
      </c>
      <c r="D35" s="28" t="s">
        <v>212</v>
      </c>
      <c r="E35" s="28" t="s">
        <v>460</v>
      </c>
      <c r="F35" s="27">
        <v>39032</v>
      </c>
      <c r="G35" s="28" t="s">
        <v>246</v>
      </c>
      <c r="H35" s="28">
        <v>11</v>
      </c>
      <c r="I35" s="28" t="s">
        <v>461</v>
      </c>
      <c r="J35" s="9">
        <v>14</v>
      </c>
      <c r="K35" s="9">
        <v>11</v>
      </c>
      <c r="L35" s="9">
        <v>0</v>
      </c>
      <c r="M35" s="5">
        <f t="shared" si="0"/>
        <v>25</v>
      </c>
      <c r="N35" s="5" t="s">
        <v>480</v>
      </c>
    </row>
    <row r="36" spans="1:14" ht="51" x14ac:dyDescent="0.25">
      <c r="A36" s="7">
        <v>20</v>
      </c>
      <c r="B36" s="35" t="s">
        <v>462</v>
      </c>
      <c r="C36" s="28" t="s">
        <v>463</v>
      </c>
      <c r="D36" s="28" t="s">
        <v>464</v>
      </c>
      <c r="E36" s="28" t="s">
        <v>154</v>
      </c>
      <c r="F36" s="27">
        <v>38879</v>
      </c>
      <c r="G36" s="26" t="s">
        <v>51</v>
      </c>
      <c r="H36" s="28">
        <v>11</v>
      </c>
      <c r="I36" s="29" t="s">
        <v>375</v>
      </c>
      <c r="J36" s="9">
        <v>8</v>
      </c>
      <c r="K36" s="9">
        <v>13</v>
      </c>
      <c r="L36" s="9">
        <v>3</v>
      </c>
      <c r="M36" s="5">
        <f t="shared" si="0"/>
        <v>24</v>
      </c>
      <c r="N36" s="5" t="s">
        <v>480</v>
      </c>
    </row>
    <row r="37" spans="1:14" ht="51" x14ac:dyDescent="0.25">
      <c r="A37" s="7">
        <v>21</v>
      </c>
      <c r="B37" s="25" t="s">
        <v>465</v>
      </c>
      <c r="C37" s="26" t="s">
        <v>466</v>
      </c>
      <c r="D37" s="26" t="s">
        <v>159</v>
      </c>
      <c r="E37" s="26" t="s">
        <v>467</v>
      </c>
      <c r="F37" s="27">
        <v>38951</v>
      </c>
      <c r="G37" s="26" t="s">
        <v>70</v>
      </c>
      <c r="H37" s="28">
        <v>11</v>
      </c>
      <c r="I37" s="29" t="s">
        <v>382</v>
      </c>
      <c r="J37" s="5">
        <v>7</v>
      </c>
      <c r="K37" s="5">
        <v>14</v>
      </c>
      <c r="L37" s="5">
        <v>0</v>
      </c>
      <c r="M37" s="5">
        <f t="shared" si="0"/>
        <v>21</v>
      </c>
      <c r="N37" s="5" t="s">
        <v>480</v>
      </c>
    </row>
    <row r="38" spans="1:14" ht="51" x14ac:dyDescent="0.25">
      <c r="A38" s="7">
        <v>22</v>
      </c>
      <c r="B38" s="35" t="s">
        <v>468</v>
      </c>
      <c r="C38" s="28" t="s">
        <v>469</v>
      </c>
      <c r="D38" s="28" t="s">
        <v>141</v>
      </c>
      <c r="E38" s="28" t="s">
        <v>187</v>
      </c>
      <c r="F38" s="27">
        <v>38614</v>
      </c>
      <c r="G38" s="26" t="s">
        <v>76</v>
      </c>
      <c r="H38" s="28">
        <v>11</v>
      </c>
      <c r="I38" s="29" t="s">
        <v>408</v>
      </c>
      <c r="J38" s="9">
        <v>11</v>
      </c>
      <c r="K38" s="9">
        <v>9</v>
      </c>
      <c r="L38" s="9">
        <v>0</v>
      </c>
      <c r="M38" s="5">
        <f t="shared" si="0"/>
        <v>20</v>
      </c>
      <c r="N38" s="5" t="s">
        <v>480</v>
      </c>
    </row>
    <row r="39" spans="1:14" ht="51" x14ac:dyDescent="0.25">
      <c r="A39" s="7">
        <v>23</v>
      </c>
      <c r="B39" s="35" t="s">
        <v>470</v>
      </c>
      <c r="C39" s="26" t="s">
        <v>471</v>
      </c>
      <c r="D39" s="26" t="s">
        <v>472</v>
      </c>
      <c r="E39" s="26" t="s">
        <v>148</v>
      </c>
      <c r="F39" s="27">
        <v>39029</v>
      </c>
      <c r="G39" s="26" t="s">
        <v>112</v>
      </c>
      <c r="H39" s="28">
        <v>11</v>
      </c>
      <c r="I39" s="29" t="s">
        <v>390</v>
      </c>
      <c r="J39" s="9">
        <v>10</v>
      </c>
      <c r="K39" s="9">
        <v>9</v>
      </c>
      <c r="L39" s="9">
        <v>0</v>
      </c>
      <c r="M39" s="5">
        <f t="shared" si="0"/>
        <v>19</v>
      </c>
      <c r="N39" s="5" t="s">
        <v>480</v>
      </c>
    </row>
    <row r="40" spans="1:14" ht="63.75" x14ac:dyDescent="0.25">
      <c r="A40" s="7">
        <v>24</v>
      </c>
      <c r="B40" s="35" t="s">
        <v>473</v>
      </c>
      <c r="C40" s="26" t="s">
        <v>474</v>
      </c>
      <c r="D40" s="26" t="s">
        <v>475</v>
      </c>
      <c r="E40" s="26" t="s">
        <v>105</v>
      </c>
      <c r="F40" s="27">
        <v>38877</v>
      </c>
      <c r="G40" s="26" t="s">
        <v>100</v>
      </c>
      <c r="H40" s="28">
        <v>11</v>
      </c>
      <c r="I40" s="29" t="s">
        <v>476</v>
      </c>
      <c r="J40" s="9">
        <v>7</v>
      </c>
      <c r="K40" s="9">
        <v>9</v>
      </c>
      <c r="L40" s="9">
        <v>0</v>
      </c>
      <c r="M40" s="5">
        <f t="shared" si="0"/>
        <v>16</v>
      </c>
      <c r="N40" s="5" t="s">
        <v>480</v>
      </c>
    </row>
    <row r="42" spans="1:14" ht="15.75" x14ac:dyDescent="0.25">
      <c r="B42" s="1" t="s">
        <v>16</v>
      </c>
      <c r="F42" s="14" t="s">
        <v>29</v>
      </c>
    </row>
    <row r="43" spans="1:14" ht="15.75" x14ac:dyDescent="0.25">
      <c r="B43" s="1" t="s">
        <v>481</v>
      </c>
      <c r="F43" s="14" t="s">
        <v>30</v>
      </c>
    </row>
  </sheetData>
  <autoFilter ref="A16:N40">
    <sortState ref="A6:P152">
      <sortCondition descending="1" ref="M5:M152"/>
    </sortState>
  </autoFilter>
  <sortState ref="A31:N33">
    <sortCondition ref="C31:C33"/>
  </sortState>
  <mergeCells count="7">
    <mergeCell ref="A6:D6"/>
    <mergeCell ref="A7:D7"/>
    <mergeCell ref="A1:F1"/>
    <mergeCell ref="A2:F2"/>
    <mergeCell ref="A3:F3"/>
    <mergeCell ref="A4:F4"/>
    <mergeCell ref="A5:D5"/>
  </mergeCells>
  <dataValidations count="2">
    <dataValidation allowBlank="1" showErrorMessage="1" sqref="G35:G39 H17:H40 G17:G30">
      <formula1>0</formula1>
      <formula2>0</formula2>
    </dataValidation>
    <dataValidation allowBlank="1" showErrorMessage="1" sqref="G31:G34"/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2023-11-13T13:11:22Z</dcterms:modified>
</cp:coreProperties>
</file>